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OAI IDTQ VIGENCIAS\2018\"/>
    </mc:Choice>
  </mc:AlternateContent>
  <xr:revisionPtr revIDLastSave="0" documentId="13_ncr:1_{290E4077-1720-4435-8C5D-D870B76576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AI SEPT 2018" sheetId="9" r:id="rId1"/>
  </sheets>
  <definedNames>
    <definedName name="_1._Apoyo_con_equipos_para_la_seguridad_vial_Licenciamiento_de_software_para_comunicaciones">#REF!</definedName>
    <definedName name="CODIGO_DIVIPOLA">#REF!</definedName>
    <definedName name="DboREGISTRO_LEY_617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9" l="1"/>
  <c r="S19" i="9"/>
  <c r="T19" i="9"/>
  <c r="T20" i="9" s="1"/>
  <c r="U19" i="9"/>
  <c r="V19" i="9"/>
  <c r="V20" i="9" s="1"/>
  <c r="W19" i="9"/>
  <c r="W20" i="9" s="1"/>
  <c r="X19" i="9"/>
  <c r="Y19" i="9"/>
  <c r="Y20" i="9" s="1"/>
  <c r="Z19" i="9"/>
  <c r="Z20" i="9" s="1"/>
  <c r="AA19" i="9"/>
  <c r="AB19" i="9"/>
  <c r="AB20" i="9" s="1"/>
  <c r="AC19" i="9"/>
  <c r="AC20" i="9" s="1"/>
  <c r="AD19" i="9"/>
  <c r="AE19" i="9"/>
  <c r="AF19" i="9"/>
  <c r="AF20" i="9" s="1"/>
  <c r="AG19" i="9"/>
  <c r="AH19" i="9"/>
  <c r="AH20" i="9" s="1"/>
  <c r="AI19" i="9"/>
  <c r="AI20" i="9" s="1"/>
  <c r="AJ19" i="9"/>
  <c r="AK19" i="9"/>
  <c r="R20" i="9"/>
  <c r="S20" i="9"/>
  <c r="U20" i="9"/>
  <c r="X20" i="9"/>
  <c r="AA20" i="9"/>
  <c r="AD20" i="9"/>
  <c r="AE20" i="9"/>
  <c r="AG20" i="9"/>
  <c r="AJ20" i="9"/>
  <c r="AK20" i="9"/>
  <c r="Q20" i="9"/>
  <c r="Q19" i="9"/>
  <c r="Q16" i="9"/>
  <c r="Q17" i="9" s="1"/>
  <c r="Q18" i="9" s="1"/>
  <c r="AJ15" i="9"/>
  <c r="AJ16" i="9" s="1"/>
  <c r="AJ17" i="9" s="1"/>
  <c r="AJ18" i="9" s="1"/>
  <c r="AI15" i="9"/>
  <c r="AI16" i="9" s="1"/>
  <c r="AI17" i="9" s="1"/>
  <c r="AI18" i="9" s="1"/>
  <c r="AH15" i="9"/>
  <c r="AH16" i="9" s="1"/>
  <c r="AH17" i="9" s="1"/>
  <c r="AH18" i="9" s="1"/>
  <c r="AF15" i="9"/>
  <c r="AF16" i="9" s="1"/>
  <c r="AF17" i="9" s="1"/>
  <c r="AF18" i="9" s="1"/>
  <c r="AE15" i="9"/>
  <c r="AE16" i="9" s="1"/>
  <c r="AE17" i="9" s="1"/>
  <c r="AE18" i="9" s="1"/>
  <c r="AD15" i="9"/>
  <c r="AD16" i="9" s="1"/>
  <c r="AD17" i="9" s="1"/>
  <c r="AD18" i="9" s="1"/>
  <c r="AC15" i="9"/>
  <c r="AC16" i="9" s="1"/>
  <c r="AC17" i="9" s="1"/>
  <c r="AC18" i="9" s="1"/>
  <c r="AB15" i="9"/>
  <c r="AB16" i="9" s="1"/>
  <c r="AB17" i="9" s="1"/>
  <c r="AB18" i="9" s="1"/>
  <c r="AA15" i="9"/>
  <c r="AA16" i="9" s="1"/>
  <c r="AA17" i="9" s="1"/>
  <c r="AA18" i="9" s="1"/>
  <c r="Z15" i="9"/>
  <c r="Z16" i="9" s="1"/>
  <c r="Z17" i="9" s="1"/>
  <c r="Z18" i="9" s="1"/>
  <c r="W15" i="9"/>
  <c r="W16" i="9" s="1"/>
  <c r="W17" i="9" s="1"/>
  <c r="W18" i="9" s="1"/>
  <c r="V15" i="9"/>
  <c r="V16" i="9" s="1"/>
  <c r="V17" i="9" s="1"/>
  <c r="V18" i="9" s="1"/>
  <c r="U15" i="9"/>
  <c r="U16" i="9" s="1"/>
  <c r="U17" i="9" s="1"/>
  <c r="U18" i="9" s="1"/>
  <c r="T15" i="9"/>
  <c r="T16" i="9" s="1"/>
  <c r="T17" i="9" s="1"/>
  <c r="T18" i="9" s="1"/>
  <c r="S15" i="9"/>
  <c r="S16" i="9" s="1"/>
  <c r="S17" i="9" s="1"/>
  <c r="S18" i="9" s="1"/>
  <c r="R15" i="9"/>
  <c r="R16" i="9" s="1"/>
  <c r="R17" i="9" s="1"/>
  <c r="R18" i="9" s="1"/>
  <c r="Q15" i="9"/>
  <c r="AK14" i="9"/>
  <c r="AK13" i="9"/>
  <c r="AK12" i="9"/>
  <c r="AK15" i="9" s="1"/>
  <c r="AK16" i="9" s="1"/>
  <c r="AK17" i="9" s="1"/>
  <c r="AK18" i="9" s="1"/>
</calcChain>
</file>

<file path=xl/sharedStrings.xml><?xml version="1.0" encoding="utf-8"?>
<sst xmlns="http://schemas.openxmlformats.org/spreadsheetml/2006/main" count="88" uniqueCount="63">
  <si>
    <t xml:space="preserve">CODIGO:  </t>
  </si>
  <si>
    <t xml:space="preserve">VERSIÓN: </t>
  </si>
  <si>
    <t xml:space="preserve">FECHA: </t>
  </si>
  <si>
    <t>Agosto 1 de 2016</t>
  </si>
  <si>
    <t>PÁGINA:</t>
  </si>
  <si>
    <t>1 de 1</t>
  </si>
  <si>
    <t>ESTRATEGIA</t>
  </si>
  <si>
    <t>PROGRAMA</t>
  </si>
  <si>
    <t>META DE RESULTADO</t>
  </si>
  <si>
    <t>LINEA BASE 2015</t>
  </si>
  <si>
    <t>LINEA ESPERADA 2019</t>
  </si>
  <si>
    <t>SUB PROGRAMA</t>
  </si>
  <si>
    <t>META PRODUCTO</t>
  </si>
  <si>
    <t>LINEA ESPERADA 2018</t>
  </si>
  <si>
    <t>CÓDIGO WEB</t>
  </si>
  <si>
    <t xml:space="preserve">CÓDIGO SECTOR </t>
  </si>
  <si>
    <t>CÓDIGO</t>
  </si>
  <si>
    <t xml:space="preserve">NOMBRE DEL PROYECTO </t>
  </si>
  <si>
    <t>TIPO DE META</t>
  </si>
  <si>
    <t>ESTAMPILLA PRO - CULTURA</t>
  </si>
  <si>
    <t>ESTAMPILLA PRO - ADULTO MAYOR</t>
  </si>
  <si>
    <t>ESTAMPILLA PRO - DESARROLLO</t>
  </si>
  <si>
    <t>CONVENIO ANTICONTRABANDO</t>
  </si>
  <si>
    <t>SGP APORTES PATRONALES -EDUCACION  - CANCELACIÓN DE PRESTACIONES SOCIALES -EDUCACIÓN</t>
  </si>
  <si>
    <t xml:space="preserve">FONDO DE EDUCACION,  PAE, CONVENIO MEN  </t>
  </si>
  <si>
    <t>SGP AGUA POTABLE SSF</t>
  </si>
  <si>
    <t xml:space="preserve">RECURSO ORDINARIO </t>
  </si>
  <si>
    <t xml:space="preserve">LEY 1816 (3% MONOPOLIO LICORES) (DEPORTES) </t>
  </si>
  <si>
    <t>TOTAL 2018</t>
  </si>
  <si>
    <t>PRESUPUESTADO</t>
  </si>
  <si>
    <t>304 -Secretaría Administrativa</t>
  </si>
  <si>
    <t>ND</t>
  </si>
  <si>
    <t>M</t>
  </si>
  <si>
    <t xml:space="preserve"> </t>
  </si>
  <si>
    <t xml:space="preserve">9. Transporte </t>
  </si>
  <si>
    <t>Implementar un programa para disminuir la accidentalidad en las vías del departamento</t>
  </si>
  <si>
    <t xml:space="preserve">Seguridad humana como dinamizador de la vida, dignidad y libertad en el Quindío </t>
  </si>
  <si>
    <t xml:space="preserve">321 Instituto Departamental de Transito </t>
  </si>
  <si>
    <t xml:space="preserve"> SEGURIDAD HUMANA</t>
  </si>
  <si>
    <t>Fortalecimiento de la seguridad vial Departamental</t>
  </si>
  <si>
    <t xml:space="preserve"> Reducir lesiones fatales en accidente de tránsito</t>
  </si>
  <si>
    <t>95 x 100 mil</t>
  </si>
  <si>
    <t>80 x 100 mil</t>
  </si>
  <si>
    <t>201663000-0172</t>
  </si>
  <si>
    <t>Fortalecimiento de la seguridad vial  en el Departamento del Quindío</t>
  </si>
  <si>
    <t xml:space="preserve">Formular e implementar el Plan de Seguridad Vial del Departamento </t>
  </si>
  <si>
    <t xml:space="preserve">Apoyar la implementación del programa: Ciclorutas en el departamento del Quindío </t>
  </si>
  <si>
    <t>TOTAL ENTIDADES DESCENTRALIZADAS</t>
  </si>
  <si>
    <t>GRAN TOTAL</t>
  </si>
  <si>
    <t>  CONTRIBUCION ESPECIAL           (FONDO DE SEGURIDAD 5%)  (92) (42)</t>
  </si>
  <si>
    <t> SOBRETASA AL ACPM  (23)(89)</t>
  </si>
  <si>
    <t> MONOPOLIO EDUCACIÓN  51% DESTINACION ESPECIFICA   (91)</t>
  </si>
  <si>
    <t> SGP PRESTACION DE SERVCIOS  (59)</t>
  </si>
  <si>
    <t>    FONDO LOCAL DE SALUD  - RENTAS CEDIDAS   
(58)(71)(72)(96)(155)   </t>
  </si>
  <si>
    <t> FONDO LOCAL DE SALUD  - ESTUPEFACIENTES -  LEY 1393  -LOTERIAS-RIFAS-PREMIOS 
(100)</t>
  </si>
  <si>
    <t>   SGP PRESTACIÓN DE SERVICIOS - EDUCACIÓN  - CONECTIVIDAD (09)(25)(21)  </t>
  </si>
  <si>
    <t>   OTROS (IVA TELEFONIA MÓVIL  - REGISTRO- MATERIAL RIO)
(152)    </t>
  </si>
  <si>
    <t>   RECURSOS DEL CREDITO 
(46)</t>
  </si>
  <si>
    <t>       NACIÓN  - COFINANCIACIÓN 
(65)(110)(111)(145)(149)(148)(151)    </t>
  </si>
  <si>
    <t> SGP SALÚD PUBLICA  </t>
  </si>
  <si>
    <t>III TRIMESTRE 2018</t>
  </si>
  <si>
    <t>F-PLA-42</t>
  </si>
  <si>
    <t>PLAN OPERATIVO ANUAL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</si>
</sst>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0"/>
    <numFmt numFmtId="166" formatCode="_(* #,##0_);_(* \(#,##0\);_(* &quot;-&quot;??_);_(@_)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9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167" fontId="8" fillId="2" borderId="0" xfId="1" applyNumberFormat="1" applyFont="1" applyFill="1" applyAlignment="1">
      <alignment horizontal="center"/>
    </xf>
    <xf numFmtId="166" fontId="8" fillId="2" borderId="0" xfId="0" applyNumberFormat="1" applyFont="1" applyFill="1"/>
    <xf numFmtId="164" fontId="8" fillId="2" borderId="0" xfId="0" applyNumberFormat="1" applyFont="1" applyFill="1" applyAlignment="1">
      <alignment vertical="center"/>
    </xf>
    <xf numFmtId="0" fontId="8" fillId="9" borderId="0" xfId="0" applyFont="1" applyFill="1"/>
    <xf numFmtId="167" fontId="8" fillId="0" borderId="0" xfId="1" applyNumberFormat="1" applyFont="1" applyAlignment="1">
      <alignment horizontal="center"/>
    </xf>
    <xf numFmtId="0" fontId="4" fillId="0" borderId="13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left" vertical="center"/>
    </xf>
    <xf numFmtId="17" fontId="5" fillId="0" borderId="2" xfId="0" applyNumberFormat="1" applyFont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left" vertical="center" wrapText="1"/>
    </xf>
    <xf numFmtId="166" fontId="3" fillId="0" borderId="2" xfId="2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justify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justify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justify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7" borderId="7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vertical="center"/>
    </xf>
    <xf numFmtId="0" fontId="9" fillId="6" borderId="8" xfId="0" applyFont="1" applyFill="1" applyBorder="1" applyAlignment="1">
      <alignment horizontal="justify" vertical="center" wrapText="1"/>
    </xf>
    <xf numFmtId="1" fontId="9" fillId="7" borderId="2" xfId="0" applyNumberFormat="1" applyFon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/>
    </xf>
    <xf numFmtId="1" fontId="3" fillId="6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1" fontId="3" fillId="7" borderId="7" xfId="0" applyNumberFormat="1" applyFont="1" applyFill="1" applyBorder="1" applyAlignment="1">
      <alignment vertical="center"/>
    </xf>
    <xf numFmtId="0" fontId="9" fillId="5" borderId="8" xfId="0" applyFont="1" applyFill="1" applyBorder="1" applyAlignment="1">
      <alignment horizontal="justify" vertical="center" wrapText="1"/>
    </xf>
    <xf numFmtId="0" fontId="3" fillId="6" borderId="2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justify" vertical="center" wrapText="1"/>
    </xf>
    <xf numFmtId="0" fontId="3" fillId="5" borderId="2" xfId="0" applyFont="1" applyFill="1" applyBorder="1" applyAlignment="1">
      <alignment vertical="center" wrapText="1"/>
    </xf>
    <xf numFmtId="164" fontId="3" fillId="7" borderId="7" xfId="1" applyFont="1" applyFill="1" applyBorder="1" applyAlignment="1">
      <alignment vertical="center"/>
    </xf>
    <xf numFmtId="0" fontId="9" fillId="7" borderId="8" xfId="0" applyFont="1" applyFill="1" applyBorder="1" applyAlignment="1">
      <alignment horizontal="justify" vertical="center" wrapText="1"/>
    </xf>
    <xf numFmtId="0" fontId="3" fillId="6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1" fontId="3" fillId="4" borderId="13" xfId="0" applyNumberFormat="1" applyFont="1" applyFill="1" applyBorder="1" applyAlignment="1">
      <alignment horizontal="left" vertical="center"/>
    </xf>
    <xf numFmtId="0" fontId="3" fillId="5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1" fontId="3" fillId="5" borderId="7" xfId="0" applyNumberFormat="1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4" fillId="0" borderId="0" xfId="0" applyFont="1"/>
    <xf numFmtId="0" fontId="8" fillId="2" borderId="0" xfId="0" applyFont="1" applyFill="1" applyAlignment="1">
      <alignment horizontal="center"/>
    </xf>
    <xf numFmtId="1" fontId="8" fillId="2" borderId="0" xfId="0" applyNumberFormat="1" applyFont="1" applyFill="1"/>
    <xf numFmtId="0" fontId="8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64" fontId="9" fillId="0" borderId="2" xfId="1" applyFont="1" applyBorder="1" applyAlignment="1">
      <alignment horizontal="justify" vertical="center"/>
    </xf>
    <xf numFmtId="164" fontId="9" fillId="0" borderId="2" xfId="1" applyFont="1" applyBorder="1" applyAlignment="1">
      <alignment horizontal="center" vertical="center"/>
    </xf>
    <xf numFmtId="164" fontId="9" fillId="0" borderId="6" xfId="1" applyFont="1" applyBorder="1" applyAlignment="1">
      <alignment horizontal="justify" vertical="center"/>
    </xf>
    <xf numFmtId="164" fontId="9" fillId="0" borderId="6" xfId="1" applyFont="1" applyBorder="1" applyAlignment="1">
      <alignment horizontal="center" vertical="center"/>
    </xf>
    <xf numFmtId="164" fontId="9" fillId="7" borderId="2" xfId="1" applyFont="1" applyFill="1" applyBorder="1" applyAlignment="1">
      <alignment horizontal="justify" vertical="center"/>
    </xf>
    <xf numFmtId="164" fontId="3" fillId="7" borderId="7" xfId="1" applyFont="1" applyFill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164" fontId="9" fillId="6" borderId="2" xfId="1" applyFont="1" applyFill="1" applyBorder="1" applyAlignment="1">
      <alignment horizontal="justify" vertical="center"/>
    </xf>
    <xf numFmtId="164" fontId="9" fillId="5" borderId="2" xfId="1" applyFont="1" applyFill="1" applyBorder="1" applyAlignment="1">
      <alignment horizontal="justify" vertical="center"/>
    </xf>
    <xf numFmtId="164" fontId="9" fillId="8" borderId="2" xfId="1" applyFont="1" applyFill="1" applyBorder="1" applyAlignment="1">
      <alignment horizontal="justify" vertical="center"/>
    </xf>
    <xf numFmtId="164" fontId="3" fillId="5" borderId="2" xfId="1" applyFont="1" applyFill="1" applyBorder="1" applyAlignment="1">
      <alignment vertical="center" wrapText="1"/>
    </xf>
    <xf numFmtId="164" fontId="3" fillId="4" borderId="7" xfId="1" applyFont="1" applyFill="1" applyBorder="1" applyAlignment="1">
      <alignment horizontal="center" vertical="center"/>
    </xf>
    <xf numFmtId="164" fontId="3" fillId="4" borderId="8" xfId="1" applyFont="1" applyFill="1" applyBorder="1" applyAlignment="1">
      <alignment horizontal="left" vertical="center"/>
    </xf>
    <xf numFmtId="164" fontId="9" fillId="7" borderId="2" xfId="1" applyFont="1" applyFill="1" applyBorder="1" applyAlignment="1">
      <alignment horizontal="center" vertical="center"/>
    </xf>
    <xf numFmtId="164" fontId="9" fillId="6" borderId="2" xfId="1" applyFont="1" applyFill="1" applyBorder="1" applyAlignment="1">
      <alignment horizontal="center" vertical="center"/>
    </xf>
    <xf numFmtId="164" fontId="9" fillId="5" borderId="2" xfId="1" applyFont="1" applyFill="1" applyBorder="1" applyAlignment="1">
      <alignment horizontal="center" vertical="center"/>
    </xf>
    <xf numFmtId="164" fontId="9" fillId="8" borderId="2" xfId="1" applyFont="1" applyFill="1" applyBorder="1" applyAlignment="1">
      <alignment horizontal="center" vertical="center"/>
    </xf>
    <xf numFmtId="164" fontId="3" fillId="7" borderId="2" xfId="1" applyFont="1" applyFill="1" applyBorder="1" applyAlignment="1">
      <alignment vertical="center"/>
    </xf>
    <xf numFmtId="164" fontId="3" fillId="4" borderId="13" xfId="1" applyFont="1" applyFill="1" applyBorder="1" applyAlignment="1">
      <alignment horizontal="left" vertical="center"/>
    </xf>
    <xf numFmtId="164" fontId="3" fillId="4" borderId="13" xfId="1" applyFont="1" applyFill="1" applyBorder="1" applyAlignment="1">
      <alignment horizontal="center" vertical="center"/>
    </xf>
    <xf numFmtId="164" fontId="3" fillId="4" borderId="13" xfId="1" applyFont="1" applyFill="1" applyBorder="1" applyAlignment="1">
      <alignment vertical="center"/>
    </xf>
    <xf numFmtId="164" fontId="3" fillId="4" borderId="12" xfId="1" applyFont="1" applyFill="1" applyBorder="1" applyAlignment="1">
      <alignment horizontal="left" vertical="center"/>
    </xf>
    <xf numFmtId="164" fontId="3" fillId="5" borderId="7" xfId="1" applyFont="1" applyFill="1" applyBorder="1" applyAlignment="1">
      <alignment vertical="center" wrapText="1"/>
    </xf>
    <xf numFmtId="164" fontId="3" fillId="5" borderId="7" xfId="1" applyFont="1" applyFill="1" applyBorder="1" applyAlignment="1">
      <alignment horizontal="center" vertical="center" wrapText="1"/>
    </xf>
    <xf numFmtId="164" fontId="3" fillId="6" borderId="7" xfId="1" applyFont="1" applyFill="1" applyBorder="1" applyAlignment="1">
      <alignment vertical="center" wrapText="1"/>
    </xf>
    <xf numFmtId="164" fontId="3" fillId="6" borderId="7" xfId="1" applyFont="1" applyFill="1" applyBorder="1" applyAlignment="1">
      <alignment horizontal="center" vertical="center" wrapText="1"/>
    </xf>
    <xf numFmtId="164" fontId="3" fillId="6" borderId="2" xfId="1" applyFont="1" applyFill="1" applyBorder="1" applyAlignment="1">
      <alignment vertical="center" wrapText="1"/>
    </xf>
    <xf numFmtId="164" fontId="3" fillId="0" borderId="2" xfId="1" applyFont="1" applyBorder="1" applyAlignment="1">
      <alignment vertical="center" wrapText="1"/>
    </xf>
    <xf numFmtId="0" fontId="9" fillId="8" borderId="4" xfId="0" applyFont="1" applyFill="1" applyBorder="1" applyAlignment="1">
      <alignment horizontal="justify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justify" vertical="center" wrapText="1"/>
    </xf>
    <xf numFmtId="164" fontId="9" fillId="8" borderId="4" xfId="1" applyFont="1" applyFill="1" applyBorder="1" applyAlignment="1">
      <alignment horizontal="justify" vertical="center"/>
    </xf>
    <xf numFmtId="0" fontId="9" fillId="8" borderId="4" xfId="0" applyFont="1" applyFill="1" applyBorder="1" applyAlignment="1">
      <alignment horizontal="center" vertical="center"/>
    </xf>
    <xf numFmtId="1" fontId="9" fillId="8" borderId="4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/>
    <xf numFmtId="0" fontId="3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164" fontId="3" fillId="10" borderId="2" xfId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10" borderId="7" xfId="0" applyFont="1" applyFill="1" applyBorder="1" applyAlignment="1">
      <alignment horizontal="justify" vertical="center"/>
    </xf>
    <xf numFmtId="0" fontId="3" fillId="10" borderId="7" xfId="0" applyFont="1" applyFill="1" applyBorder="1" applyAlignment="1">
      <alignment horizontal="center" vertical="center"/>
    </xf>
    <xf numFmtId="1" fontId="3" fillId="10" borderId="7" xfId="0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justify" vertical="center" wrapText="1"/>
    </xf>
    <xf numFmtId="166" fontId="3" fillId="2" borderId="6" xfId="2" applyNumberFormat="1" applyFont="1" applyFill="1" applyBorder="1" applyAlignment="1">
      <alignment horizontal="center" vertical="center" wrapText="1"/>
    </xf>
    <xf numFmtId="166" fontId="11" fillId="2" borderId="6" xfId="2" applyNumberFormat="1" applyFont="1" applyFill="1" applyBorder="1" applyAlignment="1">
      <alignment horizontal="center" vertical="center" wrapText="1"/>
    </xf>
    <xf numFmtId="166" fontId="3" fillId="2" borderId="2" xfId="2" applyNumberFormat="1" applyFont="1" applyFill="1" applyBorder="1" applyAlignment="1">
      <alignment horizontal="center" vertical="center" wrapText="1"/>
    </xf>
    <xf numFmtId="166" fontId="3" fillId="0" borderId="6" xfId="2" applyNumberFormat="1" applyFont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10" borderId="6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4">
    <cellStyle name="Millares" xfId="1" builtinId="3"/>
    <cellStyle name="Millares 2" xfId="2" xr:uid="{00000000-0005-0000-0000-000001000000}"/>
    <cellStyle name="Normal" xfId="0" builtinId="0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CAE22-FE0C-4AEA-8E51-A34DBE6C82E8}">
  <dimension ref="A1:AK619"/>
  <sheetViews>
    <sheetView tabSelected="1" topLeftCell="AC14" zoomScale="64" zoomScaleNormal="64" workbookViewId="0">
      <selection activeCell="Q19" sqref="Q19:AK20"/>
    </sheetView>
  </sheetViews>
  <sheetFormatPr baseColWidth="10" defaultColWidth="9.140625" defaultRowHeight="15" x14ac:dyDescent="0.2"/>
  <cols>
    <col min="1" max="1" width="20.42578125" style="4" customWidth="1"/>
    <col min="2" max="2" width="21.7109375" style="4" customWidth="1"/>
    <col min="3" max="3" width="7.140625" style="77" customWidth="1"/>
    <col min="4" max="4" width="50.42578125" style="4" customWidth="1"/>
    <col min="5" max="5" width="16.5703125" style="4" customWidth="1"/>
    <col min="6" max="6" width="20.5703125" style="4" customWidth="1"/>
    <col min="7" max="7" width="21.28515625" style="4" customWidth="1"/>
    <col min="8" max="8" width="7" style="77" customWidth="1"/>
    <col min="9" max="9" width="64.5703125" style="4" customWidth="1"/>
    <col min="10" max="10" width="15.42578125" style="4" customWidth="1"/>
    <col min="11" max="11" width="23.5703125" style="4" customWidth="1"/>
    <col min="12" max="12" width="20.42578125" style="4" customWidth="1"/>
    <col min="13" max="13" width="29.85546875" style="4" customWidth="1"/>
    <col min="14" max="14" width="29.5703125" style="82" customWidth="1"/>
    <col min="15" max="15" width="46.85546875" style="4" customWidth="1"/>
    <col min="16" max="16" width="13.5703125" style="77" customWidth="1"/>
    <col min="17" max="17" width="28.42578125" style="4" customWidth="1"/>
    <col min="18" max="18" width="28.5703125" style="9" customWidth="1"/>
    <col min="19" max="19" width="28.7109375" style="4" customWidth="1"/>
    <col min="20" max="20" width="27.28515625" style="4" customWidth="1"/>
    <col min="21" max="21" width="26.28515625" style="4" customWidth="1"/>
    <col min="22" max="22" width="26.5703125" style="4" customWidth="1"/>
    <col min="23" max="23" width="27.7109375" style="4" customWidth="1"/>
    <col min="24" max="24" width="26.42578125" style="4" customWidth="1"/>
    <col min="25" max="25" width="27" style="4" customWidth="1"/>
    <col min="26" max="26" width="33.7109375" style="4" customWidth="1"/>
    <col min="27" max="27" width="28.7109375" style="4" customWidth="1"/>
    <col min="28" max="28" width="29.5703125" style="5" customWidth="1"/>
    <col min="29" max="29" width="29.140625" style="5" customWidth="1"/>
    <col min="30" max="30" width="28.7109375" style="4" customWidth="1"/>
    <col min="31" max="31" width="28" style="4" customWidth="1"/>
    <col min="32" max="32" width="33.42578125" style="10" customWidth="1"/>
    <col min="33" max="33" width="28.140625" style="4" customWidth="1"/>
    <col min="34" max="34" width="28" style="4" customWidth="1"/>
    <col min="35" max="35" width="27.85546875" style="4" customWidth="1"/>
    <col min="36" max="36" width="28" style="9" customWidth="1"/>
    <col min="37" max="37" width="33.28515625" style="4" customWidth="1"/>
    <col min="38" max="16384" width="9.140625" style="4"/>
  </cols>
  <sheetData>
    <row r="1" spans="1:37" ht="19.5" customHeight="1" x14ac:dyDescent="0.2">
      <c r="A1" s="137" t="s">
        <v>62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" t="s">
        <v>0</v>
      </c>
      <c r="AK1" s="13" t="s">
        <v>61</v>
      </c>
    </row>
    <row r="2" spans="1:37" ht="19.5" customHeight="1" x14ac:dyDescent="0.2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" t="s">
        <v>1</v>
      </c>
      <c r="AK2" s="15">
        <v>1</v>
      </c>
    </row>
    <row r="3" spans="1:37" ht="19.5" customHeight="1" x14ac:dyDescent="0.2">
      <c r="A3" s="139" t="s">
        <v>60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3" t="s">
        <v>2</v>
      </c>
      <c r="AK3" s="16" t="s">
        <v>3</v>
      </c>
    </row>
    <row r="4" spans="1:37" ht="19.5" customHeight="1" x14ac:dyDescent="0.2">
      <c r="A4" s="126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"/>
      <c r="O4" s="11"/>
      <c r="P4" s="11"/>
      <c r="Q4" s="11"/>
      <c r="R4" s="12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3" t="s">
        <v>4</v>
      </c>
      <c r="AK4" s="17" t="s">
        <v>5</v>
      </c>
    </row>
    <row r="5" spans="1:37" s="1" customFormat="1" ht="57.75" customHeight="1" x14ac:dyDescent="0.25">
      <c r="A5" s="141" t="s">
        <v>6</v>
      </c>
      <c r="B5" s="141" t="s">
        <v>7</v>
      </c>
      <c r="C5" s="141" t="s">
        <v>8</v>
      </c>
      <c r="D5" s="141"/>
      <c r="E5" s="141" t="s">
        <v>9</v>
      </c>
      <c r="F5" s="141" t="s">
        <v>10</v>
      </c>
      <c r="G5" s="141" t="s">
        <v>11</v>
      </c>
      <c r="H5" s="156" t="s">
        <v>12</v>
      </c>
      <c r="I5" s="156"/>
      <c r="J5" s="141" t="s">
        <v>9</v>
      </c>
      <c r="K5" s="157" t="s">
        <v>13</v>
      </c>
      <c r="L5" s="141" t="s">
        <v>14</v>
      </c>
      <c r="M5" s="141" t="s">
        <v>15</v>
      </c>
      <c r="N5" s="141" t="s">
        <v>16</v>
      </c>
      <c r="O5" s="141" t="s">
        <v>17</v>
      </c>
      <c r="P5" s="141" t="s">
        <v>18</v>
      </c>
      <c r="Q5" s="135" t="s">
        <v>19</v>
      </c>
      <c r="R5" s="132" t="s">
        <v>20</v>
      </c>
      <c r="S5" s="135" t="s">
        <v>21</v>
      </c>
      <c r="T5" s="135" t="s">
        <v>49</v>
      </c>
      <c r="U5" s="135" t="s">
        <v>22</v>
      </c>
      <c r="V5" s="135" t="s">
        <v>50</v>
      </c>
      <c r="W5" s="135" t="s">
        <v>51</v>
      </c>
      <c r="X5" s="135" t="s">
        <v>59</v>
      </c>
      <c r="Y5" s="135" t="s">
        <v>52</v>
      </c>
      <c r="Z5" s="135" t="s">
        <v>53</v>
      </c>
      <c r="AA5" s="135" t="s">
        <v>54</v>
      </c>
      <c r="AB5" s="135" t="s">
        <v>55</v>
      </c>
      <c r="AC5" s="132" t="s">
        <v>23</v>
      </c>
      <c r="AD5" s="132" t="s">
        <v>24</v>
      </c>
      <c r="AE5" s="135" t="s">
        <v>25</v>
      </c>
      <c r="AF5" s="136" t="s">
        <v>26</v>
      </c>
      <c r="AG5" s="135" t="s">
        <v>27</v>
      </c>
      <c r="AH5" s="132" t="s">
        <v>56</v>
      </c>
      <c r="AI5" s="132" t="s">
        <v>57</v>
      </c>
      <c r="AJ5" s="133" t="s">
        <v>58</v>
      </c>
      <c r="AK5" s="134" t="s">
        <v>28</v>
      </c>
    </row>
    <row r="6" spans="1:37" s="1" customFormat="1" ht="36" customHeight="1" x14ac:dyDescent="0.25">
      <c r="A6" s="141"/>
      <c r="B6" s="141"/>
      <c r="C6" s="141"/>
      <c r="D6" s="141"/>
      <c r="E6" s="141"/>
      <c r="F6" s="141"/>
      <c r="G6" s="141"/>
      <c r="H6" s="156"/>
      <c r="I6" s="156"/>
      <c r="J6" s="141"/>
      <c r="K6" s="158"/>
      <c r="L6" s="141"/>
      <c r="M6" s="141"/>
      <c r="N6" s="141"/>
      <c r="O6" s="141"/>
      <c r="P6" s="141"/>
      <c r="Q6" s="18" t="s">
        <v>29</v>
      </c>
      <c r="R6" s="18" t="s">
        <v>29</v>
      </c>
      <c r="S6" s="18" t="s">
        <v>29</v>
      </c>
      <c r="T6" s="18" t="s">
        <v>29</v>
      </c>
      <c r="U6" s="18" t="s">
        <v>29</v>
      </c>
      <c r="V6" s="18" t="s">
        <v>29</v>
      </c>
      <c r="W6" s="18" t="s">
        <v>29</v>
      </c>
      <c r="X6" s="18" t="s">
        <v>29</v>
      </c>
      <c r="Y6" s="18" t="s">
        <v>29</v>
      </c>
      <c r="Z6" s="18" t="s">
        <v>29</v>
      </c>
      <c r="AA6" s="18" t="s">
        <v>29</v>
      </c>
      <c r="AB6" s="18" t="s">
        <v>29</v>
      </c>
      <c r="AC6" s="18" t="s">
        <v>29</v>
      </c>
      <c r="AD6" s="18" t="s">
        <v>29</v>
      </c>
      <c r="AE6" s="18" t="s">
        <v>29</v>
      </c>
      <c r="AF6" s="18" t="s">
        <v>29</v>
      </c>
      <c r="AG6" s="18" t="s">
        <v>29</v>
      </c>
      <c r="AH6" s="18" t="s">
        <v>29</v>
      </c>
      <c r="AI6" s="18" t="s">
        <v>29</v>
      </c>
      <c r="AJ6" s="18" t="s">
        <v>29</v>
      </c>
      <c r="AK6" s="18" t="s">
        <v>29</v>
      </c>
    </row>
    <row r="7" spans="1:37" s="2" customFormat="1" ht="30" hidden="1" customHeight="1" x14ac:dyDescent="0.25">
      <c r="A7" s="19" t="s">
        <v>30</v>
      </c>
      <c r="B7" s="20"/>
      <c r="C7" s="21"/>
      <c r="D7" s="20"/>
      <c r="E7" s="20"/>
      <c r="F7" s="20"/>
      <c r="G7" s="20"/>
      <c r="H7" s="21"/>
      <c r="I7" s="20"/>
      <c r="J7" s="20"/>
      <c r="K7" s="20"/>
      <c r="L7" s="20"/>
      <c r="M7" s="20"/>
      <c r="N7" s="21">
        <v>0</v>
      </c>
      <c r="O7" s="20"/>
      <c r="P7" s="21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5"/>
    </row>
    <row r="8" spans="1:37" ht="30" customHeight="1" x14ac:dyDescent="0.2">
      <c r="A8" s="64" t="s">
        <v>37</v>
      </c>
      <c r="B8" s="64"/>
      <c r="C8" s="65"/>
      <c r="D8" s="64"/>
      <c r="E8" s="64"/>
      <c r="F8" s="64"/>
      <c r="G8" s="66"/>
      <c r="H8" s="67"/>
      <c r="I8" s="66"/>
      <c r="J8" s="66"/>
      <c r="K8" s="68"/>
      <c r="L8" s="68"/>
      <c r="M8" s="66"/>
      <c r="N8" s="67"/>
      <c r="O8" s="66"/>
      <c r="P8" s="67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2"/>
      <c r="AG8" s="103"/>
      <c r="AH8" s="101"/>
      <c r="AI8" s="101"/>
      <c r="AJ8" s="101"/>
      <c r="AK8" s="104"/>
    </row>
    <row r="9" spans="1:37" ht="30" customHeight="1" x14ac:dyDescent="0.2">
      <c r="A9" s="121">
        <v>4</v>
      </c>
      <c r="B9" s="63" t="s">
        <v>38</v>
      </c>
      <c r="C9" s="57"/>
      <c r="D9" s="63"/>
      <c r="E9" s="63"/>
      <c r="F9" s="59"/>
      <c r="G9" s="69"/>
      <c r="H9" s="70"/>
      <c r="I9" s="69"/>
      <c r="J9" s="69"/>
      <c r="K9" s="71"/>
      <c r="L9" s="71"/>
      <c r="M9" s="69"/>
      <c r="N9" s="70"/>
      <c r="O9" s="69"/>
      <c r="P9" s="69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6"/>
      <c r="AG9" s="105"/>
      <c r="AH9" s="105"/>
      <c r="AI9" s="105"/>
      <c r="AJ9" s="105"/>
      <c r="AK9" s="93"/>
    </row>
    <row r="10" spans="1:37" ht="30" customHeight="1" x14ac:dyDescent="0.2">
      <c r="A10" s="41"/>
      <c r="B10" s="53">
        <v>23</v>
      </c>
      <c r="C10" s="56" t="s">
        <v>36</v>
      </c>
      <c r="D10" s="62"/>
      <c r="E10" s="62"/>
      <c r="F10" s="62"/>
      <c r="G10" s="22"/>
      <c r="H10" s="23"/>
      <c r="I10" s="22"/>
      <c r="J10" s="22"/>
      <c r="K10" s="49"/>
      <c r="L10" s="49"/>
      <c r="M10" s="72"/>
      <c r="N10" s="73"/>
      <c r="O10" s="72"/>
      <c r="P10" s="72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8"/>
      <c r="AG10" s="107"/>
      <c r="AH10" s="107"/>
      <c r="AI10" s="107"/>
      <c r="AJ10" s="107"/>
      <c r="AK10" s="109"/>
    </row>
    <row r="11" spans="1:37" ht="30" customHeight="1" x14ac:dyDescent="0.2">
      <c r="A11" s="24"/>
      <c r="B11" s="78"/>
      <c r="C11" s="122"/>
      <c r="D11" s="119"/>
      <c r="E11" s="122"/>
      <c r="F11" s="122"/>
      <c r="G11" s="58">
        <v>77</v>
      </c>
      <c r="H11" s="43" t="s">
        <v>39</v>
      </c>
      <c r="I11" s="44"/>
      <c r="J11" s="44"/>
      <c r="K11" s="51"/>
      <c r="L11" s="51"/>
      <c r="M11" s="44"/>
      <c r="N11" s="55"/>
      <c r="O11" s="44"/>
      <c r="P11" s="44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88"/>
      <c r="AG11" s="60"/>
      <c r="AH11" s="60"/>
      <c r="AI11" s="60"/>
      <c r="AJ11" s="60"/>
      <c r="AK11" s="100"/>
    </row>
    <row r="12" spans="1:37" ht="52.5" customHeight="1" x14ac:dyDescent="0.2">
      <c r="A12" s="24"/>
      <c r="B12" s="79"/>
      <c r="C12" s="146">
        <v>11</v>
      </c>
      <c r="D12" s="146" t="s">
        <v>40</v>
      </c>
      <c r="E12" s="146" t="s">
        <v>41</v>
      </c>
      <c r="F12" s="146" t="s">
        <v>42</v>
      </c>
      <c r="G12" s="54"/>
      <c r="H12" s="31">
        <v>223</v>
      </c>
      <c r="I12" s="30" t="s">
        <v>35</v>
      </c>
      <c r="J12" s="25" t="s">
        <v>31</v>
      </c>
      <c r="K12" s="26">
        <v>1</v>
      </c>
      <c r="L12" s="147">
        <v>2017003630054</v>
      </c>
      <c r="M12" s="25" t="s">
        <v>34</v>
      </c>
      <c r="N12" s="150" t="s">
        <v>43</v>
      </c>
      <c r="O12" s="153" t="s">
        <v>44</v>
      </c>
      <c r="P12" s="31" t="s">
        <v>32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/>
      <c r="Y12" s="83"/>
      <c r="Z12" s="83">
        <v>0</v>
      </c>
      <c r="AA12" s="83">
        <v>0</v>
      </c>
      <c r="AB12" s="83"/>
      <c r="AC12" s="83"/>
      <c r="AD12" s="83">
        <v>0</v>
      </c>
      <c r="AE12" s="83">
        <v>0</v>
      </c>
      <c r="AF12" s="84">
        <v>0</v>
      </c>
      <c r="AG12" s="89"/>
      <c r="AH12" s="84">
        <v>102733200</v>
      </c>
      <c r="AI12" s="86"/>
      <c r="AJ12" s="85">
        <v>0</v>
      </c>
      <c r="AK12" s="83">
        <f>Q12+R12+S12+T12+U12+V12+W12+X12+Y12+Z12+AA12+AB12+AC12+AD12+AE12+AF12+AG12+AH12+AI12+AJ12</f>
        <v>102733200</v>
      </c>
    </row>
    <row r="13" spans="1:37" ht="52.5" customHeight="1" x14ac:dyDescent="0.2">
      <c r="A13" s="24"/>
      <c r="B13" s="79"/>
      <c r="C13" s="146"/>
      <c r="D13" s="146"/>
      <c r="E13" s="146"/>
      <c r="F13" s="146"/>
      <c r="G13" s="27"/>
      <c r="H13" s="31">
        <v>224</v>
      </c>
      <c r="I13" s="30" t="s">
        <v>45</v>
      </c>
      <c r="J13" s="25">
        <v>0</v>
      </c>
      <c r="K13" s="26">
        <v>1</v>
      </c>
      <c r="L13" s="148"/>
      <c r="M13" s="25" t="s">
        <v>34</v>
      </c>
      <c r="N13" s="151"/>
      <c r="O13" s="154"/>
      <c r="P13" s="31" t="s">
        <v>32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/>
      <c r="Y13" s="83"/>
      <c r="Z13" s="83">
        <v>0</v>
      </c>
      <c r="AA13" s="83">
        <v>0</v>
      </c>
      <c r="AB13" s="83"/>
      <c r="AC13" s="83"/>
      <c r="AD13" s="83">
        <v>0</v>
      </c>
      <c r="AE13" s="83">
        <v>0</v>
      </c>
      <c r="AF13" s="84">
        <v>0</v>
      </c>
      <c r="AG13" s="89"/>
      <c r="AH13" s="84">
        <v>10600000</v>
      </c>
      <c r="AI13" s="86"/>
      <c r="AJ13" s="85">
        <v>0</v>
      </c>
      <c r="AK13" s="83">
        <f>Q13+R13+S13+T13+U13+V13+W13+X13+Y13+Z13+AA13+AB13+AC13+AD13+AE13+AF13+AG13+AH13+AI13+AJ13</f>
        <v>10600000</v>
      </c>
    </row>
    <row r="14" spans="1:37" ht="52.5" customHeight="1" x14ac:dyDescent="0.2">
      <c r="A14" s="24"/>
      <c r="B14" s="79"/>
      <c r="C14" s="146"/>
      <c r="D14" s="146"/>
      <c r="E14" s="146"/>
      <c r="F14" s="146"/>
      <c r="G14" s="28"/>
      <c r="H14" s="31">
        <v>225</v>
      </c>
      <c r="I14" s="30" t="s">
        <v>46</v>
      </c>
      <c r="J14" s="25">
        <v>0</v>
      </c>
      <c r="K14" s="26">
        <v>1</v>
      </c>
      <c r="L14" s="149"/>
      <c r="M14" s="25" t="s">
        <v>34</v>
      </c>
      <c r="N14" s="152"/>
      <c r="O14" s="155"/>
      <c r="P14" s="31" t="s">
        <v>32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/>
      <c r="Y14" s="83"/>
      <c r="Z14" s="83">
        <v>0</v>
      </c>
      <c r="AA14" s="83">
        <v>0</v>
      </c>
      <c r="AB14" s="83"/>
      <c r="AC14" s="83"/>
      <c r="AD14" s="83">
        <v>0</v>
      </c>
      <c r="AE14" s="83">
        <v>0</v>
      </c>
      <c r="AF14" s="84">
        <v>0</v>
      </c>
      <c r="AG14" s="89"/>
      <c r="AH14" s="84">
        <v>1666800</v>
      </c>
      <c r="AI14" s="86"/>
      <c r="AJ14" s="85">
        <v>0</v>
      </c>
      <c r="AK14" s="83">
        <f>Q14+R14+S14+T14+U14+V14+W14+X14+Y14+Z14+AA14+AB14+AC14+AD14+AE14+AF14+AG14+AH14+AI14+AJ14</f>
        <v>1666800</v>
      </c>
    </row>
    <row r="15" spans="1:37" ht="30" customHeight="1" x14ac:dyDescent="0.2">
      <c r="A15" s="24"/>
      <c r="B15" s="80"/>
      <c r="C15" s="123"/>
      <c r="D15" s="120"/>
      <c r="E15" s="123"/>
      <c r="F15" s="123"/>
      <c r="G15" s="61"/>
      <c r="H15" s="33"/>
      <c r="I15" s="32"/>
      <c r="J15" s="34"/>
      <c r="K15" s="46"/>
      <c r="L15" s="46"/>
      <c r="M15" s="34"/>
      <c r="N15" s="33"/>
      <c r="O15" s="32"/>
      <c r="P15" s="33"/>
      <c r="Q15" s="87">
        <f t="shared" ref="Q15:AH15" si="0">SUM(Q12:Q14)</f>
        <v>0</v>
      </c>
      <c r="R15" s="87">
        <f t="shared" si="0"/>
        <v>0</v>
      </c>
      <c r="S15" s="87">
        <f t="shared" si="0"/>
        <v>0</v>
      </c>
      <c r="T15" s="87">
        <f t="shared" si="0"/>
        <v>0</v>
      </c>
      <c r="U15" s="87">
        <f t="shared" si="0"/>
        <v>0</v>
      </c>
      <c r="V15" s="87">
        <f t="shared" si="0"/>
        <v>0</v>
      </c>
      <c r="W15" s="87">
        <f t="shared" si="0"/>
        <v>0</v>
      </c>
      <c r="X15" s="87"/>
      <c r="Y15" s="87"/>
      <c r="Z15" s="87">
        <f t="shared" si="0"/>
        <v>0</v>
      </c>
      <c r="AA15" s="87">
        <f t="shared" si="0"/>
        <v>0</v>
      </c>
      <c r="AB15" s="87">
        <f t="shared" si="0"/>
        <v>0</v>
      </c>
      <c r="AC15" s="87">
        <f t="shared" si="0"/>
        <v>0</v>
      </c>
      <c r="AD15" s="87">
        <f t="shared" si="0"/>
        <v>0</v>
      </c>
      <c r="AE15" s="87">
        <f t="shared" si="0"/>
        <v>0</v>
      </c>
      <c r="AF15" s="96">
        <f t="shared" si="0"/>
        <v>0</v>
      </c>
      <c r="AG15" s="87"/>
      <c r="AH15" s="87">
        <f t="shared" si="0"/>
        <v>115000000</v>
      </c>
      <c r="AI15" s="87">
        <f>SUM(AI12:AI14)</f>
        <v>0</v>
      </c>
      <c r="AJ15" s="87">
        <f>SUM(AJ12:AJ14)</f>
        <v>0</v>
      </c>
      <c r="AK15" s="87">
        <f>SUM(AK12:AK14)</f>
        <v>115000000</v>
      </c>
    </row>
    <row r="16" spans="1:37" ht="30" customHeight="1" x14ac:dyDescent="0.2">
      <c r="A16" s="29"/>
      <c r="B16" s="35"/>
      <c r="C16" s="36"/>
      <c r="D16" s="35"/>
      <c r="E16" s="36"/>
      <c r="F16" s="36"/>
      <c r="G16" s="45"/>
      <c r="H16" s="36"/>
      <c r="I16" s="35"/>
      <c r="J16" s="37"/>
      <c r="K16" s="47"/>
      <c r="L16" s="47"/>
      <c r="M16" s="37"/>
      <c r="N16" s="36"/>
      <c r="O16" s="35"/>
      <c r="P16" s="36"/>
      <c r="Q16" s="90">
        <f t="shared" ref="Q16:AK18" si="1">Q15</f>
        <v>0</v>
      </c>
      <c r="R16" s="90">
        <f t="shared" si="1"/>
        <v>0</v>
      </c>
      <c r="S16" s="90">
        <f t="shared" si="1"/>
        <v>0</v>
      </c>
      <c r="T16" s="90">
        <f t="shared" si="1"/>
        <v>0</v>
      </c>
      <c r="U16" s="90">
        <f t="shared" si="1"/>
        <v>0</v>
      </c>
      <c r="V16" s="90">
        <f t="shared" si="1"/>
        <v>0</v>
      </c>
      <c r="W16" s="90">
        <f t="shared" si="1"/>
        <v>0</v>
      </c>
      <c r="X16" s="90"/>
      <c r="Y16" s="90"/>
      <c r="Z16" s="90">
        <f t="shared" si="1"/>
        <v>0</v>
      </c>
      <c r="AA16" s="90">
        <f t="shared" si="1"/>
        <v>0</v>
      </c>
      <c r="AB16" s="90">
        <f t="shared" si="1"/>
        <v>0</v>
      </c>
      <c r="AC16" s="90">
        <f t="shared" si="1"/>
        <v>0</v>
      </c>
      <c r="AD16" s="90">
        <f t="shared" si="1"/>
        <v>0</v>
      </c>
      <c r="AE16" s="90">
        <f t="shared" si="1"/>
        <v>0</v>
      </c>
      <c r="AF16" s="97">
        <f t="shared" si="1"/>
        <v>0</v>
      </c>
      <c r="AG16" s="90"/>
      <c r="AH16" s="90">
        <f t="shared" si="1"/>
        <v>115000000</v>
      </c>
      <c r="AI16" s="90">
        <f t="shared" si="1"/>
        <v>0</v>
      </c>
      <c r="AJ16" s="90">
        <f t="shared" si="1"/>
        <v>0</v>
      </c>
      <c r="AK16" s="90">
        <f t="shared" si="1"/>
        <v>115000000</v>
      </c>
    </row>
    <row r="17" spans="1:37" ht="30" customHeight="1" x14ac:dyDescent="0.2">
      <c r="A17" s="38"/>
      <c r="B17" s="38"/>
      <c r="C17" s="39"/>
      <c r="D17" s="38"/>
      <c r="E17" s="39"/>
      <c r="F17" s="39"/>
      <c r="G17" s="52"/>
      <c r="H17" s="39"/>
      <c r="I17" s="38"/>
      <c r="J17" s="40"/>
      <c r="K17" s="48"/>
      <c r="L17" s="48"/>
      <c r="M17" s="40"/>
      <c r="N17" s="39"/>
      <c r="O17" s="38"/>
      <c r="P17" s="39"/>
      <c r="Q17" s="91">
        <f t="shared" si="1"/>
        <v>0</v>
      </c>
      <c r="R17" s="91">
        <f t="shared" si="1"/>
        <v>0</v>
      </c>
      <c r="S17" s="91">
        <f t="shared" si="1"/>
        <v>0</v>
      </c>
      <c r="T17" s="91">
        <f t="shared" si="1"/>
        <v>0</v>
      </c>
      <c r="U17" s="91">
        <f t="shared" si="1"/>
        <v>0</v>
      </c>
      <c r="V17" s="91">
        <f t="shared" si="1"/>
        <v>0</v>
      </c>
      <c r="W17" s="91">
        <f t="shared" si="1"/>
        <v>0</v>
      </c>
      <c r="X17" s="91"/>
      <c r="Y17" s="91"/>
      <c r="Z17" s="91">
        <f t="shared" si="1"/>
        <v>0</v>
      </c>
      <c r="AA17" s="91">
        <f t="shared" si="1"/>
        <v>0</v>
      </c>
      <c r="AB17" s="91">
        <f t="shared" si="1"/>
        <v>0</v>
      </c>
      <c r="AC17" s="91">
        <f t="shared" si="1"/>
        <v>0</v>
      </c>
      <c r="AD17" s="91">
        <f t="shared" si="1"/>
        <v>0</v>
      </c>
      <c r="AE17" s="91">
        <f t="shared" si="1"/>
        <v>0</v>
      </c>
      <c r="AF17" s="98">
        <f t="shared" si="1"/>
        <v>0</v>
      </c>
      <c r="AG17" s="91"/>
      <c r="AH17" s="91">
        <f t="shared" si="1"/>
        <v>115000000</v>
      </c>
      <c r="AI17" s="91">
        <f t="shared" si="1"/>
        <v>0</v>
      </c>
      <c r="AJ17" s="91">
        <f t="shared" si="1"/>
        <v>0</v>
      </c>
      <c r="AK17" s="91">
        <f t="shared" si="1"/>
        <v>115000000</v>
      </c>
    </row>
    <row r="18" spans="1:37" ht="30" customHeight="1" x14ac:dyDescent="0.2">
      <c r="A18" s="111"/>
      <c r="B18" s="111"/>
      <c r="C18" s="112"/>
      <c r="D18" s="111"/>
      <c r="E18" s="112"/>
      <c r="F18" s="112"/>
      <c r="G18" s="113"/>
      <c r="H18" s="112"/>
      <c r="I18" s="111"/>
      <c r="J18" s="115"/>
      <c r="K18" s="116"/>
      <c r="L18" s="116"/>
      <c r="M18" s="115"/>
      <c r="N18" s="112"/>
      <c r="O18" s="111"/>
      <c r="P18" s="112"/>
      <c r="Q18" s="114">
        <f t="shared" si="1"/>
        <v>0</v>
      </c>
      <c r="R18" s="114">
        <f t="shared" si="1"/>
        <v>0</v>
      </c>
      <c r="S18" s="92">
        <f t="shared" si="1"/>
        <v>0</v>
      </c>
      <c r="T18" s="92">
        <f t="shared" si="1"/>
        <v>0</v>
      </c>
      <c r="U18" s="92">
        <f t="shared" si="1"/>
        <v>0</v>
      </c>
      <c r="V18" s="92">
        <f t="shared" si="1"/>
        <v>0</v>
      </c>
      <c r="W18" s="92">
        <f t="shared" si="1"/>
        <v>0</v>
      </c>
      <c r="X18" s="92"/>
      <c r="Y18" s="92"/>
      <c r="Z18" s="92">
        <f t="shared" si="1"/>
        <v>0</v>
      </c>
      <c r="AA18" s="92">
        <f t="shared" si="1"/>
        <v>0</v>
      </c>
      <c r="AB18" s="92">
        <f t="shared" si="1"/>
        <v>0</v>
      </c>
      <c r="AC18" s="92">
        <f t="shared" si="1"/>
        <v>0</v>
      </c>
      <c r="AD18" s="92">
        <f t="shared" si="1"/>
        <v>0</v>
      </c>
      <c r="AE18" s="92">
        <f t="shared" si="1"/>
        <v>0</v>
      </c>
      <c r="AF18" s="99">
        <f t="shared" si="1"/>
        <v>0</v>
      </c>
      <c r="AG18" s="92"/>
      <c r="AH18" s="92">
        <f t="shared" si="1"/>
        <v>115000000</v>
      </c>
      <c r="AI18" s="92">
        <f t="shared" si="1"/>
        <v>0</v>
      </c>
      <c r="AJ18" s="92">
        <f t="shared" si="1"/>
        <v>0</v>
      </c>
      <c r="AK18" s="92">
        <f t="shared" si="1"/>
        <v>115000000</v>
      </c>
    </row>
    <row r="19" spans="1:37" s="2" customFormat="1" ht="30" customHeight="1" x14ac:dyDescent="0.25">
      <c r="A19" s="142" t="s">
        <v>47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18"/>
      <c r="M19" s="42"/>
      <c r="N19" s="50"/>
      <c r="O19" s="42"/>
      <c r="P19" s="42"/>
      <c r="Q19" s="110">
        <f>+Q18</f>
        <v>0</v>
      </c>
      <c r="R19" s="110">
        <f t="shared" ref="R19:AK19" si="2">+R18</f>
        <v>0</v>
      </c>
      <c r="S19" s="110">
        <f t="shared" si="2"/>
        <v>0</v>
      </c>
      <c r="T19" s="110">
        <f t="shared" si="2"/>
        <v>0</v>
      </c>
      <c r="U19" s="110">
        <f t="shared" si="2"/>
        <v>0</v>
      </c>
      <c r="V19" s="110">
        <f t="shared" si="2"/>
        <v>0</v>
      </c>
      <c r="W19" s="110">
        <f t="shared" si="2"/>
        <v>0</v>
      </c>
      <c r="X19" s="110">
        <f t="shared" si="2"/>
        <v>0</v>
      </c>
      <c r="Y19" s="110">
        <f t="shared" si="2"/>
        <v>0</v>
      </c>
      <c r="Z19" s="110">
        <f t="shared" si="2"/>
        <v>0</v>
      </c>
      <c r="AA19" s="110">
        <f t="shared" si="2"/>
        <v>0</v>
      </c>
      <c r="AB19" s="110">
        <f t="shared" si="2"/>
        <v>0</v>
      </c>
      <c r="AC19" s="110">
        <f t="shared" si="2"/>
        <v>0</v>
      </c>
      <c r="AD19" s="110">
        <f t="shared" si="2"/>
        <v>0</v>
      </c>
      <c r="AE19" s="110">
        <f t="shared" si="2"/>
        <v>0</v>
      </c>
      <c r="AF19" s="110">
        <f t="shared" si="2"/>
        <v>0</v>
      </c>
      <c r="AG19" s="110">
        <f t="shared" si="2"/>
        <v>0</v>
      </c>
      <c r="AH19" s="110">
        <f t="shared" si="2"/>
        <v>115000000</v>
      </c>
      <c r="AI19" s="110">
        <f t="shared" si="2"/>
        <v>0</v>
      </c>
      <c r="AJ19" s="110">
        <f t="shared" si="2"/>
        <v>0</v>
      </c>
      <c r="AK19" s="110">
        <f t="shared" si="2"/>
        <v>115000000</v>
      </c>
    </row>
    <row r="20" spans="1:37" s="74" customFormat="1" ht="30" customHeight="1" x14ac:dyDescent="0.25">
      <c r="A20" s="144" t="s">
        <v>48</v>
      </c>
      <c r="B20" s="145"/>
      <c r="C20" s="145"/>
      <c r="D20" s="145"/>
      <c r="E20" s="145"/>
      <c r="F20" s="145"/>
      <c r="G20" s="145"/>
      <c r="H20" s="145"/>
      <c r="I20" s="127"/>
      <c r="J20" s="128"/>
      <c r="K20" s="129"/>
      <c r="L20" s="129"/>
      <c r="M20" s="128"/>
      <c r="N20" s="130"/>
      <c r="O20" s="131"/>
      <c r="P20" s="124"/>
      <c r="Q20" s="125">
        <f>Q19</f>
        <v>0</v>
      </c>
      <c r="R20" s="125">
        <f t="shared" ref="R20:AK20" si="3">R19</f>
        <v>0</v>
      </c>
      <c r="S20" s="125">
        <f t="shared" si="3"/>
        <v>0</v>
      </c>
      <c r="T20" s="125">
        <f t="shared" si="3"/>
        <v>0</v>
      </c>
      <c r="U20" s="125">
        <f t="shared" si="3"/>
        <v>0</v>
      </c>
      <c r="V20" s="125">
        <f t="shared" si="3"/>
        <v>0</v>
      </c>
      <c r="W20" s="125">
        <f t="shared" si="3"/>
        <v>0</v>
      </c>
      <c r="X20" s="125">
        <f t="shared" si="3"/>
        <v>0</v>
      </c>
      <c r="Y20" s="125">
        <f t="shared" si="3"/>
        <v>0</v>
      </c>
      <c r="Z20" s="125">
        <f t="shared" si="3"/>
        <v>0</v>
      </c>
      <c r="AA20" s="125">
        <f t="shared" si="3"/>
        <v>0</v>
      </c>
      <c r="AB20" s="125">
        <f t="shared" si="3"/>
        <v>0</v>
      </c>
      <c r="AC20" s="125">
        <f t="shared" si="3"/>
        <v>0</v>
      </c>
      <c r="AD20" s="125">
        <f t="shared" si="3"/>
        <v>0</v>
      </c>
      <c r="AE20" s="125">
        <f t="shared" si="3"/>
        <v>0</v>
      </c>
      <c r="AF20" s="125">
        <f t="shared" si="3"/>
        <v>0</v>
      </c>
      <c r="AG20" s="125">
        <f t="shared" si="3"/>
        <v>0</v>
      </c>
      <c r="AH20" s="125">
        <f t="shared" si="3"/>
        <v>115000000</v>
      </c>
      <c r="AI20" s="125">
        <f t="shared" si="3"/>
        <v>0</v>
      </c>
      <c r="AJ20" s="125">
        <f t="shared" si="3"/>
        <v>0</v>
      </c>
      <c r="AK20" s="125">
        <f t="shared" si="3"/>
        <v>115000000</v>
      </c>
    </row>
    <row r="21" spans="1:37" s="5" customFormat="1" ht="30" customHeight="1" x14ac:dyDescent="0.2">
      <c r="C21" s="75"/>
      <c r="H21" s="75"/>
      <c r="K21" s="76"/>
      <c r="L21" s="76"/>
      <c r="N21" s="81"/>
      <c r="P21" s="75"/>
      <c r="AF21" s="6"/>
      <c r="AK21" s="7"/>
    </row>
    <row r="22" spans="1:37" s="5" customFormat="1" ht="30" customHeight="1" x14ac:dyDescent="0.2">
      <c r="C22" s="75"/>
      <c r="H22" s="75"/>
      <c r="K22" s="76"/>
      <c r="L22" s="76"/>
      <c r="N22" s="81"/>
      <c r="P22" s="75"/>
      <c r="X22" s="117"/>
      <c r="AB22" s="117"/>
      <c r="AF22" s="6"/>
    </row>
    <row r="23" spans="1:37" s="5" customFormat="1" ht="30" customHeight="1" x14ac:dyDescent="0.2">
      <c r="C23" s="75"/>
      <c r="H23" s="75"/>
      <c r="K23" s="76"/>
      <c r="L23" s="76"/>
      <c r="N23" s="81"/>
      <c r="P23" s="75"/>
      <c r="AB23" s="117"/>
      <c r="AF23" s="6"/>
    </row>
    <row r="24" spans="1:37" s="5" customFormat="1" ht="30" customHeight="1" x14ac:dyDescent="0.2">
      <c r="C24" s="75"/>
      <c r="H24" s="75"/>
      <c r="K24" s="76"/>
      <c r="L24" s="76"/>
      <c r="N24" s="81"/>
      <c r="P24" s="75"/>
      <c r="AF24" s="6"/>
      <c r="AK24" s="8" t="s">
        <v>33</v>
      </c>
    </row>
    <row r="25" spans="1:37" s="5" customFormat="1" ht="30" customHeight="1" x14ac:dyDescent="0.2">
      <c r="C25" s="75"/>
      <c r="H25" s="75"/>
      <c r="K25" s="76"/>
      <c r="L25" s="76"/>
      <c r="N25" s="81"/>
      <c r="P25" s="75"/>
      <c r="AB25" s="117"/>
      <c r="AF25" s="6"/>
    </row>
    <row r="26" spans="1:37" s="5" customFormat="1" ht="30" customHeight="1" x14ac:dyDescent="0.2">
      <c r="C26" s="75"/>
      <c r="H26" s="75"/>
      <c r="K26" s="76"/>
      <c r="L26" s="76"/>
      <c r="N26" s="81"/>
      <c r="P26" s="75"/>
      <c r="AF26" s="6"/>
    </row>
    <row r="27" spans="1:37" s="5" customFormat="1" ht="30" customHeight="1" x14ac:dyDescent="0.2">
      <c r="C27" s="75"/>
      <c r="H27" s="75"/>
      <c r="K27" s="76"/>
      <c r="L27" s="76"/>
      <c r="N27" s="81"/>
      <c r="P27" s="75"/>
      <c r="AF27" s="6"/>
    </row>
    <row r="28" spans="1:37" s="5" customFormat="1" ht="30" customHeight="1" x14ac:dyDescent="0.2">
      <c r="C28" s="75"/>
      <c r="H28" s="75"/>
      <c r="K28" s="76"/>
      <c r="L28" s="76"/>
      <c r="N28" s="81"/>
      <c r="P28" s="75"/>
      <c r="AF28" s="6"/>
    </row>
    <row r="29" spans="1:37" s="5" customFormat="1" ht="30" customHeight="1" x14ac:dyDescent="0.2">
      <c r="C29" s="75"/>
      <c r="H29" s="75"/>
      <c r="K29" s="76"/>
      <c r="L29" s="76"/>
      <c r="N29" s="81"/>
      <c r="P29" s="75"/>
      <c r="AF29" s="6"/>
    </row>
    <row r="30" spans="1:37" s="5" customFormat="1" ht="30" customHeight="1" x14ac:dyDescent="0.2">
      <c r="C30" s="75"/>
      <c r="H30" s="75"/>
      <c r="K30" s="76"/>
      <c r="L30" s="76"/>
      <c r="N30" s="81"/>
      <c r="P30" s="75"/>
      <c r="AF30" s="6"/>
    </row>
    <row r="31" spans="1:37" s="5" customFormat="1" ht="30" customHeight="1" x14ac:dyDescent="0.2">
      <c r="C31" s="75"/>
      <c r="H31" s="75"/>
      <c r="K31" s="76"/>
      <c r="L31" s="76"/>
      <c r="N31" s="81"/>
      <c r="P31" s="75"/>
      <c r="AF31" s="6"/>
    </row>
    <row r="32" spans="1:37" s="5" customFormat="1" ht="30" customHeight="1" x14ac:dyDescent="0.2">
      <c r="C32" s="75"/>
      <c r="H32" s="75"/>
      <c r="K32" s="76"/>
      <c r="L32" s="76"/>
      <c r="N32" s="81"/>
      <c r="P32" s="75"/>
      <c r="AF32" s="6"/>
    </row>
    <row r="33" spans="3:32" s="5" customFormat="1" ht="30" customHeight="1" x14ac:dyDescent="0.2">
      <c r="C33" s="75"/>
      <c r="H33" s="75"/>
      <c r="K33" s="76"/>
      <c r="L33" s="76"/>
      <c r="N33" s="81"/>
      <c r="P33" s="75"/>
      <c r="AF33" s="6"/>
    </row>
    <row r="34" spans="3:32" s="5" customFormat="1" ht="30" customHeight="1" x14ac:dyDescent="0.2">
      <c r="C34" s="75"/>
      <c r="H34" s="75"/>
      <c r="K34" s="76"/>
      <c r="L34" s="76"/>
      <c r="N34" s="81"/>
      <c r="P34" s="75"/>
      <c r="AF34" s="6"/>
    </row>
    <row r="35" spans="3:32" s="5" customFormat="1" ht="30" customHeight="1" x14ac:dyDescent="0.2">
      <c r="C35" s="75"/>
      <c r="H35" s="75"/>
      <c r="K35" s="76"/>
      <c r="L35" s="76"/>
      <c r="N35" s="81"/>
      <c r="P35" s="75"/>
      <c r="AF35" s="6"/>
    </row>
    <row r="36" spans="3:32" s="5" customFormat="1" ht="30" customHeight="1" x14ac:dyDescent="0.2">
      <c r="C36" s="75"/>
      <c r="H36" s="75"/>
      <c r="K36" s="76"/>
      <c r="L36" s="76"/>
      <c r="N36" s="81"/>
      <c r="P36" s="75"/>
      <c r="AF36" s="6"/>
    </row>
    <row r="37" spans="3:32" s="5" customFormat="1" ht="30" customHeight="1" x14ac:dyDescent="0.2">
      <c r="C37" s="75"/>
      <c r="H37" s="75"/>
      <c r="K37" s="76"/>
      <c r="L37" s="76"/>
      <c r="N37" s="81"/>
      <c r="P37" s="75"/>
      <c r="AF37" s="6"/>
    </row>
    <row r="38" spans="3:32" s="5" customFormat="1" ht="30" customHeight="1" x14ac:dyDescent="0.2">
      <c r="C38" s="75"/>
      <c r="H38" s="75"/>
      <c r="K38" s="76"/>
      <c r="L38" s="76"/>
      <c r="N38" s="81"/>
      <c r="P38" s="75"/>
      <c r="AF38" s="6"/>
    </row>
    <row r="39" spans="3:32" s="5" customFormat="1" ht="30" customHeight="1" x14ac:dyDescent="0.2">
      <c r="C39" s="75"/>
      <c r="H39" s="75"/>
      <c r="K39" s="76"/>
      <c r="L39" s="76"/>
      <c r="N39" s="81"/>
      <c r="P39" s="75"/>
      <c r="AF39" s="6"/>
    </row>
    <row r="40" spans="3:32" s="5" customFormat="1" ht="30" customHeight="1" x14ac:dyDescent="0.2">
      <c r="C40" s="75"/>
      <c r="H40" s="75"/>
      <c r="K40" s="76"/>
      <c r="L40" s="76"/>
      <c r="N40" s="81"/>
      <c r="P40" s="75"/>
      <c r="AF40" s="6"/>
    </row>
    <row r="41" spans="3:32" s="5" customFormat="1" ht="30" customHeight="1" x14ac:dyDescent="0.2">
      <c r="C41" s="75"/>
      <c r="H41" s="75"/>
      <c r="K41" s="76"/>
      <c r="L41" s="76"/>
      <c r="N41" s="81"/>
      <c r="P41" s="75"/>
      <c r="AF41" s="6"/>
    </row>
    <row r="42" spans="3:32" s="5" customFormat="1" ht="30" customHeight="1" x14ac:dyDescent="0.2">
      <c r="C42" s="75"/>
      <c r="H42" s="75"/>
      <c r="K42" s="76"/>
      <c r="L42" s="76"/>
      <c r="N42" s="81"/>
      <c r="P42" s="75"/>
      <c r="AF42" s="6"/>
    </row>
    <row r="43" spans="3:32" s="5" customFormat="1" ht="30" customHeight="1" x14ac:dyDescent="0.2">
      <c r="C43" s="75"/>
      <c r="H43" s="75"/>
      <c r="K43" s="76"/>
      <c r="L43" s="76"/>
      <c r="N43" s="81"/>
      <c r="P43" s="75"/>
      <c r="AF43" s="6"/>
    </row>
    <row r="44" spans="3:32" s="5" customFormat="1" ht="30" customHeight="1" x14ac:dyDescent="0.2">
      <c r="C44" s="75"/>
      <c r="H44" s="75"/>
      <c r="K44" s="76"/>
      <c r="L44" s="76"/>
      <c r="N44" s="81"/>
      <c r="P44" s="75"/>
      <c r="AF44" s="6"/>
    </row>
    <row r="45" spans="3:32" s="5" customFormat="1" ht="30" customHeight="1" x14ac:dyDescent="0.2">
      <c r="C45" s="75"/>
      <c r="H45" s="75"/>
      <c r="K45" s="76"/>
      <c r="L45" s="76"/>
      <c r="N45" s="81"/>
      <c r="P45" s="75"/>
      <c r="AF45" s="6"/>
    </row>
    <row r="46" spans="3:32" s="5" customFormat="1" ht="30" customHeight="1" x14ac:dyDescent="0.2">
      <c r="C46" s="75"/>
      <c r="H46" s="75"/>
      <c r="K46" s="76"/>
      <c r="L46" s="76"/>
      <c r="N46" s="81"/>
      <c r="P46" s="75"/>
      <c r="AF46" s="6"/>
    </row>
    <row r="47" spans="3:32" s="5" customFormat="1" ht="30" customHeight="1" x14ac:dyDescent="0.2">
      <c r="C47" s="75"/>
      <c r="H47" s="75"/>
      <c r="K47" s="76"/>
      <c r="L47" s="76"/>
      <c r="N47" s="81"/>
      <c r="P47" s="75"/>
      <c r="AF47" s="6"/>
    </row>
    <row r="48" spans="3:32" s="5" customFormat="1" ht="30" customHeight="1" x14ac:dyDescent="0.2">
      <c r="C48" s="75"/>
      <c r="H48" s="75"/>
      <c r="K48" s="76"/>
      <c r="L48" s="76"/>
      <c r="N48" s="81"/>
      <c r="P48" s="75"/>
      <c r="AF48" s="6"/>
    </row>
    <row r="49" spans="3:32" s="5" customFormat="1" ht="30" customHeight="1" x14ac:dyDescent="0.2">
      <c r="C49" s="75"/>
      <c r="H49" s="75"/>
      <c r="K49" s="76"/>
      <c r="L49" s="76"/>
      <c r="N49" s="81"/>
      <c r="P49" s="75"/>
      <c r="AF49" s="6"/>
    </row>
    <row r="50" spans="3:32" s="5" customFormat="1" ht="30" customHeight="1" x14ac:dyDescent="0.2">
      <c r="C50" s="75"/>
      <c r="H50" s="75"/>
      <c r="K50" s="76"/>
      <c r="L50" s="76"/>
      <c r="N50" s="81"/>
      <c r="P50" s="75"/>
      <c r="AF50" s="6"/>
    </row>
    <row r="51" spans="3:32" s="5" customFormat="1" ht="30" customHeight="1" x14ac:dyDescent="0.2">
      <c r="C51" s="75"/>
      <c r="H51" s="75"/>
      <c r="K51" s="76"/>
      <c r="L51" s="76"/>
      <c r="N51" s="81"/>
      <c r="P51" s="75"/>
      <c r="AF51" s="6"/>
    </row>
    <row r="52" spans="3:32" s="5" customFormat="1" ht="30" customHeight="1" x14ac:dyDescent="0.2">
      <c r="C52" s="75"/>
      <c r="H52" s="75"/>
      <c r="K52" s="76"/>
      <c r="L52" s="76"/>
      <c r="N52" s="81"/>
      <c r="P52" s="75"/>
      <c r="AF52" s="6"/>
    </row>
    <row r="53" spans="3:32" s="5" customFormat="1" ht="30" customHeight="1" x14ac:dyDescent="0.2">
      <c r="C53" s="75"/>
      <c r="H53" s="75"/>
      <c r="K53" s="76"/>
      <c r="L53" s="76"/>
      <c r="N53" s="81"/>
      <c r="P53" s="75"/>
      <c r="AF53" s="6"/>
    </row>
    <row r="54" spans="3:32" s="5" customFormat="1" ht="30" customHeight="1" x14ac:dyDescent="0.2">
      <c r="C54" s="75"/>
      <c r="H54" s="75"/>
      <c r="K54" s="76"/>
      <c r="L54" s="76"/>
      <c r="N54" s="81"/>
      <c r="P54" s="75"/>
      <c r="AF54" s="6"/>
    </row>
    <row r="55" spans="3:32" s="5" customFormat="1" ht="30" customHeight="1" x14ac:dyDescent="0.2">
      <c r="C55" s="75"/>
      <c r="H55" s="75"/>
      <c r="K55" s="76"/>
      <c r="L55" s="76"/>
      <c r="N55" s="81"/>
      <c r="P55" s="75"/>
      <c r="AF55" s="6"/>
    </row>
    <row r="56" spans="3:32" s="5" customFormat="1" ht="30" customHeight="1" x14ac:dyDescent="0.2">
      <c r="C56" s="75"/>
      <c r="H56" s="75"/>
      <c r="K56" s="76"/>
      <c r="L56" s="76"/>
      <c r="N56" s="81"/>
      <c r="P56" s="75"/>
      <c r="AF56" s="6"/>
    </row>
    <row r="57" spans="3:32" s="5" customFormat="1" ht="30" customHeight="1" x14ac:dyDescent="0.2">
      <c r="C57" s="75"/>
      <c r="H57" s="75"/>
      <c r="K57" s="76"/>
      <c r="L57" s="76"/>
      <c r="N57" s="81"/>
      <c r="P57" s="75"/>
      <c r="AF57" s="6"/>
    </row>
    <row r="58" spans="3:32" s="5" customFormat="1" ht="30" customHeight="1" x14ac:dyDescent="0.2">
      <c r="C58" s="75"/>
      <c r="H58" s="75"/>
      <c r="K58" s="76"/>
      <c r="L58" s="76"/>
      <c r="N58" s="81"/>
      <c r="P58" s="75"/>
      <c r="AF58" s="6"/>
    </row>
    <row r="59" spans="3:32" s="5" customFormat="1" ht="30" customHeight="1" x14ac:dyDescent="0.2">
      <c r="C59" s="75"/>
      <c r="H59" s="75"/>
      <c r="K59" s="76"/>
      <c r="L59" s="76"/>
      <c r="N59" s="81"/>
      <c r="P59" s="75"/>
      <c r="AF59" s="6"/>
    </row>
    <row r="60" spans="3:32" s="5" customFormat="1" ht="30" customHeight="1" x14ac:dyDescent="0.2">
      <c r="C60" s="75"/>
      <c r="H60" s="75"/>
      <c r="K60" s="76"/>
      <c r="L60" s="76"/>
      <c r="N60" s="81"/>
      <c r="P60" s="75"/>
      <c r="AF60" s="6"/>
    </row>
    <row r="61" spans="3:32" s="5" customFormat="1" ht="30" customHeight="1" x14ac:dyDescent="0.2">
      <c r="C61" s="75"/>
      <c r="H61" s="75"/>
      <c r="K61" s="76"/>
      <c r="L61" s="76"/>
      <c r="N61" s="81"/>
      <c r="P61" s="75"/>
      <c r="AF61" s="6"/>
    </row>
    <row r="62" spans="3:32" s="5" customFormat="1" ht="30" customHeight="1" x14ac:dyDescent="0.2">
      <c r="C62" s="75"/>
      <c r="H62" s="75"/>
      <c r="K62" s="76"/>
      <c r="L62" s="76"/>
      <c r="N62" s="81"/>
      <c r="P62" s="75"/>
      <c r="AF62" s="6"/>
    </row>
    <row r="63" spans="3:32" s="5" customFormat="1" ht="30" customHeight="1" x14ac:dyDescent="0.2">
      <c r="C63" s="75"/>
      <c r="H63" s="75"/>
      <c r="K63" s="76"/>
      <c r="L63" s="76"/>
      <c r="N63" s="81"/>
      <c r="P63" s="75"/>
      <c r="AF63" s="6"/>
    </row>
    <row r="64" spans="3:32" s="5" customFormat="1" ht="30" customHeight="1" x14ac:dyDescent="0.2">
      <c r="C64" s="75"/>
      <c r="H64" s="75"/>
      <c r="K64" s="76"/>
      <c r="L64" s="76"/>
      <c r="N64" s="81"/>
      <c r="P64" s="75"/>
      <c r="AF64" s="6"/>
    </row>
    <row r="65" spans="3:32" s="5" customFormat="1" ht="30" customHeight="1" x14ac:dyDescent="0.2">
      <c r="C65" s="75"/>
      <c r="H65" s="75"/>
      <c r="K65" s="76"/>
      <c r="L65" s="76"/>
      <c r="N65" s="81"/>
      <c r="P65" s="75"/>
      <c r="AF65" s="6"/>
    </row>
    <row r="66" spans="3:32" s="5" customFormat="1" ht="30" customHeight="1" x14ac:dyDescent="0.2">
      <c r="C66" s="75"/>
      <c r="H66" s="75"/>
      <c r="N66" s="81"/>
      <c r="P66" s="75"/>
      <c r="AF66" s="6"/>
    </row>
    <row r="67" spans="3:32" s="5" customFormat="1" ht="30" customHeight="1" x14ac:dyDescent="0.2">
      <c r="C67" s="75"/>
      <c r="H67" s="75"/>
      <c r="N67" s="81"/>
      <c r="P67" s="75"/>
      <c r="AF67" s="6"/>
    </row>
    <row r="68" spans="3:32" s="5" customFormat="1" ht="30" customHeight="1" x14ac:dyDescent="0.2">
      <c r="C68" s="75"/>
      <c r="H68" s="75"/>
      <c r="N68" s="81"/>
      <c r="P68" s="75"/>
      <c r="AF68" s="6"/>
    </row>
    <row r="69" spans="3:32" s="5" customFormat="1" ht="30" customHeight="1" x14ac:dyDescent="0.2">
      <c r="C69" s="75"/>
      <c r="H69" s="75"/>
      <c r="N69" s="81"/>
      <c r="P69" s="75"/>
      <c r="AF69" s="6"/>
    </row>
    <row r="70" spans="3:32" s="5" customFormat="1" ht="30" customHeight="1" x14ac:dyDescent="0.2">
      <c r="C70" s="75"/>
      <c r="H70" s="75"/>
      <c r="N70" s="81"/>
      <c r="P70" s="75"/>
      <c r="AF70" s="6"/>
    </row>
    <row r="71" spans="3:32" s="5" customFormat="1" ht="30" customHeight="1" x14ac:dyDescent="0.2">
      <c r="C71" s="75"/>
      <c r="H71" s="75"/>
      <c r="N71" s="81"/>
      <c r="P71" s="75"/>
      <c r="AF71" s="6"/>
    </row>
    <row r="72" spans="3:32" s="5" customFormat="1" ht="30" customHeight="1" x14ac:dyDescent="0.2">
      <c r="C72" s="75"/>
      <c r="H72" s="75"/>
      <c r="N72" s="81"/>
      <c r="P72" s="75"/>
      <c r="AF72" s="6"/>
    </row>
    <row r="73" spans="3:32" s="5" customFormat="1" ht="30" customHeight="1" x14ac:dyDescent="0.2">
      <c r="C73" s="75"/>
      <c r="H73" s="75"/>
      <c r="N73" s="81"/>
      <c r="P73" s="75"/>
      <c r="AF73" s="6"/>
    </row>
    <row r="74" spans="3:32" s="5" customFormat="1" ht="30" customHeight="1" x14ac:dyDescent="0.2">
      <c r="C74" s="75"/>
      <c r="H74" s="75"/>
      <c r="N74" s="81"/>
      <c r="P74" s="75"/>
      <c r="AF74" s="6"/>
    </row>
    <row r="75" spans="3:32" s="5" customFormat="1" ht="30" customHeight="1" x14ac:dyDescent="0.2">
      <c r="C75" s="75"/>
      <c r="H75" s="75"/>
      <c r="N75" s="81"/>
      <c r="P75" s="75"/>
      <c r="AF75" s="6"/>
    </row>
    <row r="76" spans="3:32" s="5" customFormat="1" ht="30" customHeight="1" x14ac:dyDescent="0.2">
      <c r="C76" s="75"/>
      <c r="H76" s="75"/>
      <c r="N76" s="81"/>
      <c r="P76" s="75"/>
      <c r="AF76" s="6"/>
    </row>
    <row r="77" spans="3:32" s="5" customFormat="1" ht="30" customHeight="1" x14ac:dyDescent="0.2">
      <c r="C77" s="75"/>
      <c r="H77" s="75"/>
      <c r="N77" s="81"/>
      <c r="P77" s="75"/>
      <c r="AF77" s="6"/>
    </row>
    <row r="78" spans="3:32" s="5" customFormat="1" ht="30" customHeight="1" x14ac:dyDescent="0.2">
      <c r="C78" s="75"/>
      <c r="H78" s="75"/>
      <c r="N78" s="81"/>
      <c r="P78" s="75"/>
      <c r="AF78" s="6"/>
    </row>
    <row r="79" spans="3:32" s="5" customFormat="1" ht="30" customHeight="1" x14ac:dyDescent="0.2">
      <c r="C79" s="75"/>
      <c r="H79" s="75"/>
      <c r="N79" s="81"/>
      <c r="P79" s="75"/>
      <c r="AF79" s="6"/>
    </row>
    <row r="80" spans="3:32" s="5" customFormat="1" ht="30" customHeight="1" x14ac:dyDescent="0.2">
      <c r="C80" s="75"/>
      <c r="H80" s="75"/>
      <c r="N80" s="81"/>
      <c r="P80" s="75"/>
      <c r="AF80" s="6"/>
    </row>
    <row r="81" spans="3:32" s="5" customFormat="1" ht="30" customHeight="1" x14ac:dyDescent="0.2">
      <c r="C81" s="75"/>
      <c r="H81" s="75"/>
      <c r="N81" s="81"/>
      <c r="P81" s="75"/>
      <c r="AF81" s="6"/>
    </row>
    <row r="82" spans="3:32" s="5" customFormat="1" ht="30" customHeight="1" x14ac:dyDescent="0.2">
      <c r="C82" s="75"/>
      <c r="H82" s="75"/>
      <c r="N82" s="81"/>
      <c r="P82" s="75"/>
      <c r="AF82" s="6"/>
    </row>
    <row r="83" spans="3:32" s="5" customFormat="1" ht="30" customHeight="1" x14ac:dyDescent="0.2">
      <c r="C83" s="75"/>
      <c r="H83" s="75"/>
      <c r="N83" s="81"/>
      <c r="P83" s="75"/>
      <c r="AF83" s="6"/>
    </row>
    <row r="84" spans="3:32" s="5" customFormat="1" ht="30" customHeight="1" x14ac:dyDescent="0.2">
      <c r="C84" s="75"/>
      <c r="H84" s="75"/>
      <c r="N84" s="81"/>
      <c r="P84" s="75"/>
      <c r="AF84" s="6"/>
    </row>
    <row r="85" spans="3:32" s="5" customFormat="1" ht="30" customHeight="1" x14ac:dyDescent="0.2">
      <c r="C85" s="75"/>
      <c r="H85" s="75"/>
      <c r="N85" s="81"/>
      <c r="P85" s="75"/>
      <c r="AF85" s="6"/>
    </row>
    <row r="86" spans="3:32" s="5" customFormat="1" ht="30" customHeight="1" x14ac:dyDescent="0.2">
      <c r="C86" s="75"/>
      <c r="H86" s="75"/>
      <c r="N86" s="81"/>
      <c r="P86" s="75"/>
      <c r="AF86" s="6"/>
    </row>
    <row r="87" spans="3:32" s="5" customFormat="1" ht="30" customHeight="1" x14ac:dyDescent="0.2">
      <c r="C87" s="75"/>
      <c r="H87" s="75"/>
      <c r="N87" s="81"/>
      <c r="P87" s="75"/>
      <c r="AF87" s="6"/>
    </row>
    <row r="88" spans="3:32" s="5" customFormat="1" ht="30" customHeight="1" x14ac:dyDescent="0.2">
      <c r="C88" s="75"/>
      <c r="H88" s="75"/>
      <c r="N88" s="81"/>
      <c r="P88" s="75"/>
      <c r="AF88" s="6"/>
    </row>
    <row r="89" spans="3:32" s="5" customFormat="1" ht="30" customHeight="1" x14ac:dyDescent="0.2">
      <c r="C89" s="75"/>
      <c r="H89" s="75"/>
      <c r="N89" s="81"/>
      <c r="P89" s="75"/>
      <c r="AF89" s="6"/>
    </row>
    <row r="90" spans="3:32" s="5" customFormat="1" ht="30" customHeight="1" x14ac:dyDescent="0.2">
      <c r="C90" s="75"/>
      <c r="H90" s="75"/>
      <c r="N90" s="81"/>
      <c r="P90" s="75"/>
      <c r="AF90" s="6"/>
    </row>
    <row r="91" spans="3:32" s="5" customFormat="1" ht="30" customHeight="1" x14ac:dyDescent="0.2">
      <c r="C91" s="75"/>
      <c r="H91" s="75"/>
      <c r="N91" s="81"/>
      <c r="P91" s="75"/>
      <c r="AF91" s="6"/>
    </row>
    <row r="92" spans="3:32" s="5" customFormat="1" ht="30" customHeight="1" x14ac:dyDescent="0.2">
      <c r="C92" s="75"/>
      <c r="H92" s="75"/>
      <c r="N92" s="81"/>
      <c r="P92" s="75"/>
      <c r="AF92" s="6"/>
    </row>
    <row r="93" spans="3:32" s="5" customFormat="1" ht="30" customHeight="1" x14ac:dyDescent="0.2">
      <c r="C93" s="75"/>
      <c r="H93" s="75"/>
      <c r="N93" s="81"/>
      <c r="P93" s="75"/>
      <c r="AF93" s="6"/>
    </row>
    <row r="94" spans="3:32" s="5" customFormat="1" ht="30" customHeight="1" x14ac:dyDescent="0.2">
      <c r="C94" s="75"/>
      <c r="H94" s="75"/>
      <c r="N94" s="81"/>
      <c r="P94" s="75"/>
      <c r="AF94" s="6"/>
    </row>
    <row r="95" spans="3:32" s="5" customFormat="1" ht="30" customHeight="1" x14ac:dyDescent="0.2">
      <c r="C95" s="75"/>
      <c r="H95" s="75"/>
      <c r="N95" s="81"/>
      <c r="P95" s="75"/>
      <c r="AF95" s="6"/>
    </row>
    <row r="96" spans="3:32" s="5" customFormat="1" ht="30" customHeight="1" x14ac:dyDescent="0.2">
      <c r="C96" s="75"/>
      <c r="H96" s="75"/>
      <c r="N96" s="81"/>
      <c r="P96" s="75"/>
      <c r="AF96" s="6"/>
    </row>
    <row r="97" spans="3:32" s="5" customFormat="1" ht="30" customHeight="1" x14ac:dyDescent="0.2">
      <c r="C97" s="75"/>
      <c r="H97" s="75"/>
      <c r="N97" s="81"/>
      <c r="P97" s="75"/>
      <c r="AF97" s="6"/>
    </row>
    <row r="98" spans="3:32" s="5" customFormat="1" ht="30" customHeight="1" x14ac:dyDescent="0.2">
      <c r="C98" s="75"/>
      <c r="H98" s="75"/>
      <c r="N98" s="81"/>
      <c r="P98" s="75"/>
      <c r="AF98" s="6"/>
    </row>
    <row r="99" spans="3:32" s="5" customFormat="1" ht="30" customHeight="1" x14ac:dyDescent="0.2">
      <c r="C99" s="75"/>
      <c r="H99" s="75"/>
      <c r="N99" s="81"/>
      <c r="P99" s="75"/>
      <c r="AF99" s="6"/>
    </row>
    <row r="100" spans="3:32" s="5" customFormat="1" ht="30" customHeight="1" x14ac:dyDescent="0.2">
      <c r="C100" s="75"/>
      <c r="H100" s="75"/>
      <c r="N100" s="81"/>
      <c r="P100" s="75"/>
      <c r="AF100" s="6"/>
    </row>
    <row r="101" spans="3:32" s="5" customFormat="1" ht="30" customHeight="1" x14ac:dyDescent="0.2">
      <c r="C101" s="75"/>
      <c r="H101" s="75"/>
      <c r="N101" s="81"/>
      <c r="P101" s="75"/>
      <c r="AF101" s="6"/>
    </row>
    <row r="102" spans="3:32" s="5" customFormat="1" ht="30" customHeight="1" x14ac:dyDescent="0.2">
      <c r="C102" s="75"/>
      <c r="H102" s="75"/>
      <c r="N102" s="81"/>
      <c r="P102" s="75"/>
      <c r="AF102" s="6"/>
    </row>
    <row r="103" spans="3:32" s="5" customFormat="1" ht="30" customHeight="1" x14ac:dyDescent="0.2">
      <c r="C103" s="75"/>
      <c r="H103" s="75"/>
      <c r="N103" s="81"/>
      <c r="P103" s="75"/>
      <c r="AF103" s="6"/>
    </row>
    <row r="104" spans="3:32" s="5" customFormat="1" ht="30" customHeight="1" x14ac:dyDescent="0.2">
      <c r="C104" s="75"/>
      <c r="H104" s="75"/>
      <c r="N104" s="81"/>
      <c r="P104" s="75"/>
      <c r="AF104" s="6"/>
    </row>
    <row r="105" spans="3:32" s="5" customFormat="1" ht="30" customHeight="1" x14ac:dyDescent="0.2">
      <c r="C105" s="75"/>
      <c r="H105" s="75"/>
      <c r="N105" s="81"/>
      <c r="P105" s="75"/>
      <c r="AF105" s="6"/>
    </row>
    <row r="106" spans="3:32" s="5" customFormat="1" ht="30" customHeight="1" x14ac:dyDescent="0.2">
      <c r="C106" s="75"/>
      <c r="H106" s="75"/>
      <c r="N106" s="81"/>
      <c r="P106" s="75"/>
      <c r="AF106" s="6"/>
    </row>
    <row r="107" spans="3:32" s="5" customFormat="1" ht="30" customHeight="1" x14ac:dyDescent="0.2">
      <c r="C107" s="75"/>
      <c r="H107" s="75"/>
      <c r="N107" s="81"/>
      <c r="P107" s="75"/>
      <c r="AF107" s="6"/>
    </row>
    <row r="108" spans="3:32" s="5" customFormat="1" ht="30" customHeight="1" x14ac:dyDescent="0.2">
      <c r="C108" s="75"/>
      <c r="H108" s="75"/>
      <c r="N108" s="81"/>
      <c r="P108" s="75"/>
      <c r="AF108" s="6"/>
    </row>
    <row r="109" spans="3:32" s="5" customFormat="1" ht="30" customHeight="1" x14ac:dyDescent="0.2">
      <c r="C109" s="75"/>
      <c r="H109" s="75"/>
      <c r="N109" s="81"/>
      <c r="P109" s="75"/>
      <c r="AF109" s="6"/>
    </row>
    <row r="110" spans="3:32" s="5" customFormat="1" ht="30" customHeight="1" x14ac:dyDescent="0.2">
      <c r="C110" s="75"/>
      <c r="H110" s="75"/>
      <c r="N110" s="81"/>
      <c r="P110" s="75"/>
      <c r="AF110" s="6"/>
    </row>
    <row r="111" spans="3:32" s="5" customFormat="1" ht="30" customHeight="1" x14ac:dyDescent="0.2">
      <c r="C111" s="75"/>
      <c r="H111" s="75"/>
      <c r="N111" s="81"/>
      <c r="P111" s="75"/>
      <c r="AF111" s="6"/>
    </row>
    <row r="112" spans="3:32" s="5" customFormat="1" ht="30" customHeight="1" x14ac:dyDescent="0.2">
      <c r="C112" s="75"/>
      <c r="H112" s="75"/>
      <c r="N112" s="81"/>
      <c r="P112" s="75"/>
      <c r="AF112" s="6"/>
    </row>
    <row r="113" spans="3:32" s="5" customFormat="1" ht="30" customHeight="1" x14ac:dyDescent="0.2">
      <c r="C113" s="75"/>
      <c r="H113" s="75"/>
      <c r="N113" s="81"/>
      <c r="P113" s="75"/>
      <c r="AF113" s="6"/>
    </row>
    <row r="114" spans="3:32" s="5" customFormat="1" ht="30" customHeight="1" x14ac:dyDescent="0.2">
      <c r="C114" s="75"/>
      <c r="H114" s="75"/>
      <c r="N114" s="81"/>
      <c r="P114" s="75"/>
      <c r="AF114" s="6"/>
    </row>
    <row r="115" spans="3:32" s="5" customFormat="1" ht="30" customHeight="1" x14ac:dyDescent="0.2">
      <c r="C115" s="75"/>
      <c r="H115" s="75"/>
      <c r="N115" s="81"/>
      <c r="P115" s="75"/>
      <c r="AF115" s="6"/>
    </row>
    <row r="116" spans="3:32" s="5" customFormat="1" ht="30" customHeight="1" x14ac:dyDescent="0.2">
      <c r="C116" s="75"/>
      <c r="H116" s="75"/>
      <c r="N116" s="81"/>
      <c r="P116" s="75"/>
      <c r="AF116" s="6"/>
    </row>
    <row r="117" spans="3:32" s="5" customFormat="1" ht="30" customHeight="1" x14ac:dyDescent="0.2">
      <c r="C117" s="75"/>
      <c r="H117" s="75"/>
      <c r="N117" s="81"/>
      <c r="P117" s="75"/>
      <c r="AF117" s="6"/>
    </row>
    <row r="118" spans="3:32" s="5" customFormat="1" ht="30" customHeight="1" x14ac:dyDescent="0.2">
      <c r="C118" s="75"/>
      <c r="H118" s="75"/>
      <c r="N118" s="81"/>
      <c r="P118" s="75"/>
      <c r="AF118" s="6"/>
    </row>
    <row r="119" spans="3:32" s="5" customFormat="1" ht="30" customHeight="1" x14ac:dyDescent="0.2">
      <c r="C119" s="75"/>
      <c r="H119" s="75"/>
      <c r="N119" s="81"/>
      <c r="P119" s="75"/>
      <c r="AF119" s="6"/>
    </row>
    <row r="120" spans="3:32" s="5" customFormat="1" ht="30" customHeight="1" x14ac:dyDescent="0.2">
      <c r="C120" s="75"/>
      <c r="H120" s="75"/>
      <c r="N120" s="81"/>
      <c r="P120" s="75"/>
      <c r="AF120" s="6"/>
    </row>
    <row r="121" spans="3:32" s="5" customFormat="1" ht="30" customHeight="1" x14ac:dyDescent="0.2">
      <c r="C121" s="75"/>
      <c r="H121" s="75"/>
      <c r="N121" s="81"/>
      <c r="P121" s="75"/>
      <c r="AF121" s="6"/>
    </row>
    <row r="122" spans="3:32" s="5" customFormat="1" ht="30" customHeight="1" x14ac:dyDescent="0.2">
      <c r="C122" s="75"/>
      <c r="H122" s="75"/>
      <c r="N122" s="81"/>
      <c r="P122" s="75"/>
      <c r="AF122" s="6"/>
    </row>
    <row r="123" spans="3:32" s="5" customFormat="1" ht="30" customHeight="1" x14ac:dyDescent="0.2">
      <c r="C123" s="75"/>
      <c r="H123" s="75"/>
      <c r="N123" s="81"/>
      <c r="P123" s="75"/>
      <c r="AF123" s="6"/>
    </row>
    <row r="124" spans="3:32" s="5" customFormat="1" ht="30" customHeight="1" x14ac:dyDescent="0.2">
      <c r="C124" s="75"/>
      <c r="H124" s="75"/>
      <c r="N124" s="81"/>
      <c r="P124" s="75"/>
      <c r="AF124" s="6"/>
    </row>
    <row r="125" spans="3:32" s="5" customFormat="1" ht="30" customHeight="1" x14ac:dyDescent="0.2">
      <c r="C125" s="75"/>
      <c r="H125" s="75"/>
      <c r="N125" s="81"/>
      <c r="P125" s="75"/>
      <c r="AF125" s="6"/>
    </row>
    <row r="126" spans="3:32" s="5" customFormat="1" ht="30" customHeight="1" x14ac:dyDescent="0.2">
      <c r="C126" s="75"/>
      <c r="H126" s="75"/>
      <c r="N126" s="81"/>
      <c r="P126" s="75"/>
      <c r="AF126" s="6"/>
    </row>
    <row r="127" spans="3:32" s="5" customFormat="1" ht="30" customHeight="1" x14ac:dyDescent="0.2">
      <c r="C127" s="75"/>
      <c r="H127" s="75"/>
      <c r="N127" s="81"/>
      <c r="P127" s="75"/>
      <c r="AF127" s="6"/>
    </row>
    <row r="128" spans="3:32" s="5" customFormat="1" ht="30" customHeight="1" x14ac:dyDescent="0.2">
      <c r="C128" s="75"/>
      <c r="H128" s="75"/>
      <c r="N128" s="81"/>
      <c r="P128" s="75"/>
      <c r="AF128" s="6"/>
    </row>
    <row r="129" spans="3:32" s="5" customFormat="1" ht="30" customHeight="1" x14ac:dyDescent="0.2">
      <c r="C129" s="75"/>
      <c r="H129" s="75"/>
      <c r="N129" s="81"/>
      <c r="P129" s="75"/>
      <c r="AF129" s="6"/>
    </row>
    <row r="130" spans="3:32" s="5" customFormat="1" ht="30" customHeight="1" x14ac:dyDescent="0.2">
      <c r="C130" s="75"/>
      <c r="H130" s="75"/>
      <c r="N130" s="81"/>
      <c r="P130" s="75"/>
      <c r="AF130" s="6"/>
    </row>
    <row r="131" spans="3:32" s="5" customFormat="1" ht="30" customHeight="1" x14ac:dyDescent="0.2">
      <c r="C131" s="75"/>
      <c r="H131" s="75"/>
      <c r="N131" s="81"/>
      <c r="P131" s="75"/>
      <c r="AF131" s="6"/>
    </row>
    <row r="132" spans="3:32" s="5" customFormat="1" ht="30" customHeight="1" x14ac:dyDescent="0.2">
      <c r="C132" s="75"/>
      <c r="H132" s="75"/>
      <c r="N132" s="81"/>
      <c r="P132" s="75"/>
      <c r="AF132" s="6"/>
    </row>
    <row r="133" spans="3:32" s="5" customFormat="1" ht="30" customHeight="1" x14ac:dyDescent="0.2">
      <c r="C133" s="75"/>
      <c r="H133" s="75"/>
      <c r="N133" s="81"/>
      <c r="P133" s="75"/>
      <c r="AF133" s="6"/>
    </row>
    <row r="134" spans="3:32" s="5" customFormat="1" ht="30" customHeight="1" x14ac:dyDescent="0.2">
      <c r="C134" s="75"/>
      <c r="H134" s="75"/>
      <c r="N134" s="81"/>
      <c r="P134" s="75"/>
      <c r="AF134" s="6"/>
    </row>
    <row r="135" spans="3:32" s="5" customFormat="1" ht="30" customHeight="1" x14ac:dyDescent="0.2">
      <c r="C135" s="75"/>
      <c r="H135" s="75"/>
      <c r="N135" s="81"/>
      <c r="P135" s="75"/>
      <c r="AF135" s="6"/>
    </row>
    <row r="136" spans="3:32" s="5" customFormat="1" ht="30" customHeight="1" x14ac:dyDescent="0.2">
      <c r="C136" s="75"/>
      <c r="H136" s="75"/>
      <c r="N136" s="81"/>
      <c r="P136" s="75"/>
      <c r="AF136" s="6"/>
    </row>
    <row r="137" spans="3:32" s="5" customFormat="1" ht="30" customHeight="1" x14ac:dyDescent="0.2">
      <c r="C137" s="75"/>
      <c r="H137" s="75"/>
      <c r="N137" s="81"/>
      <c r="P137" s="75"/>
      <c r="AF137" s="6"/>
    </row>
    <row r="138" spans="3:32" s="5" customFormat="1" ht="30" customHeight="1" x14ac:dyDescent="0.2">
      <c r="C138" s="75"/>
      <c r="H138" s="75"/>
      <c r="N138" s="81"/>
      <c r="P138" s="75"/>
      <c r="AF138" s="6"/>
    </row>
    <row r="139" spans="3:32" s="5" customFormat="1" ht="30" customHeight="1" x14ac:dyDescent="0.2">
      <c r="C139" s="75"/>
      <c r="H139" s="75"/>
      <c r="N139" s="81"/>
      <c r="P139" s="75"/>
      <c r="AF139" s="6"/>
    </row>
    <row r="140" spans="3:32" s="5" customFormat="1" ht="30" customHeight="1" x14ac:dyDescent="0.2">
      <c r="C140" s="75"/>
      <c r="H140" s="75"/>
      <c r="N140" s="81"/>
      <c r="P140" s="75"/>
      <c r="AF140" s="6"/>
    </row>
    <row r="141" spans="3:32" s="5" customFormat="1" ht="30" customHeight="1" x14ac:dyDescent="0.2">
      <c r="C141" s="75"/>
      <c r="H141" s="75"/>
      <c r="N141" s="81"/>
      <c r="P141" s="75"/>
      <c r="AF141" s="6"/>
    </row>
    <row r="142" spans="3:32" s="5" customFormat="1" ht="30" customHeight="1" x14ac:dyDescent="0.2">
      <c r="C142" s="75"/>
      <c r="H142" s="75"/>
      <c r="N142" s="81"/>
      <c r="P142" s="75"/>
      <c r="AF142" s="6"/>
    </row>
    <row r="143" spans="3:32" s="5" customFormat="1" ht="30" customHeight="1" x14ac:dyDescent="0.2">
      <c r="C143" s="75"/>
      <c r="H143" s="75"/>
      <c r="N143" s="81"/>
      <c r="P143" s="75"/>
      <c r="AF143" s="6"/>
    </row>
    <row r="144" spans="3:32" s="5" customFormat="1" ht="30" customHeight="1" x14ac:dyDescent="0.2">
      <c r="C144" s="75"/>
      <c r="H144" s="75"/>
      <c r="N144" s="81"/>
      <c r="P144" s="75"/>
      <c r="AF144" s="6"/>
    </row>
    <row r="145" spans="3:32" s="5" customFormat="1" ht="30" customHeight="1" x14ac:dyDescent="0.2">
      <c r="C145" s="75"/>
      <c r="H145" s="75"/>
      <c r="N145" s="81"/>
      <c r="P145" s="75"/>
      <c r="AF145" s="6"/>
    </row>
    <row r="146" spans="3:32" s="5" customFormat="1" ht="30" customHeight="1" x14ac:dyDescent="0.2">
      <c r="C146" s="75"/>
      <c r="H146" s="75"/>
      <c r="N146" s="81"/>
      <c r="P146" s="75"/>
      <c r="AF146" s="6"/>
    </row>
    <row r="147" spans="3:32" s="5" customFormat="1" ht="30" customHeight="1" x14ac:dyDescent="0.2">
      <c r="C147" s="75"/>
      <c r="H147" s="75"/>
      <c r="N147" s="81"/>
      <c r="P147" s="75"/>
      <c r="AF147" s="6"/>
    </row>
    <row r="148" spans="3:32" s="5" customFormat="1" ht="30" customHeight="1" x14ac:dyDescent="0.2">
      <c r="C148" s="75"/>
      <c r="H148" s="75"/>
      <c r="N148" s="81"/>
      <c r="P148" s="75"/>
      <c r="AF148" s="6"/>
    </row>
    <row r="149" spans="3:32" s="5" customFormat="1" ht="30" customHeight="1" x14ac:dyDescent="0.2">
      <c r="C149" s="75"/>
      <c r="H149" s="75"/>
      <c r="N149" s="81"/>
      <c r="P149" s="75"/>
      <c r="AF149" s="6"/>
    </row>
    <row r="150" spans="3:32" s="5" customFormat="1" ht="30" customHeight="1" x14ac:dyDescent="0.2">
      <c r="C150" s="75"/>
      <c r="H150" s="75"/>
      <c r="N150" s="81"/>
      <c r="P150" s="75"/>
      <c r="AF150" s="6"/>
    </row>
    <row r="151" spans="3:32" s="5" customFormat="1" ht="30" customHeight="1" x14ac:dyDescent="0.2">
      <c r="C151" s="75"/>
      <c r="H151" s="75"/>
      <c r="N151" s="81"/>
      <c r="P151" s="75"/>
      <c r="AF151" s="6"/>
    </row>
    <row r="152" spans="3:32" s="5" customFormat="1" ht="30" customHeight="1" x14ac:dyDescent="0.2">
      <c r="C152" s="75"/>
      <c r="H152" s="75"/>
      <c r="N152" s="81"/>
      <c r="P152" s="75"/>
      <c r="AF152" s="6"/>
    </row>
    <row r="153" spans="3:32" s="5" customFormat="1" ht="30" customHeight="1" x14ac:dyDescent="0.2">
      <c r="C153" s="75"/>
      <c r="H153" s="75"/>
      <c r="N153" s="81"/>
      <c r="P153" s="75"/>
      <c r="AF153" s="6"/>
    </row>
    <row r="154" spans="3:32" s="5" customFormat="1" ht="30" customHeight="1" x14ac:dyDescent="0.2">
      <c r="C154" s="75"/>
      <c r="H154" s="75"/>
      <c r="N154" s="81"/>
      <c r="P154" s="75"/>
      <c r="AF154" s="6"/>
    </row>
    <row r="155" spans="3:32" s="5" customFormat="1" ht="30" customHeight="1" x14ac:dyDescent="0.2">
      <c r="C155" s="75"/>
      <c r="H155" s="75"/>
      <c r="N155" s="81"/>
      <c r="P155" s="75"/>
      <c r="AF155" s="6"/>
    </row>
    <row r="156" spans="3:32" s="5" customFormat="1" ht="30" customHeight="1" x14ac:dyDescent="0.2">
      <c r="C156" s="75"/>
      <c r="H156" s="75"/>
      <c r="N156" s="81"/>
      <c r="P156" s="75"/>
      <c r="AF156" s="6"/>
    </row>
    <row r="157" spans="3:32" s="5" customFormat="1" ht="30" customHeight="1" x14ac:dyDescent="0.2">
      <c r="C157" s="75"/>
      <c r="H157" s="75"/>
      <c r="N157" s="81"/>
      <c r="P157" s="75"/>
      <c r="AF157" s="6"/>
    </row>
    <row r="158" spans="3:32" s="5" customFormat="1" ht="30" customHeight="1" x14ac:dyDescent="0.2">
      <c r="C158" s="75"/>
      <c r="H158" s="75"/>
      <c r="N158" s="81"/>
      <c r="P158" s="75"/>
      <c r="AF158" s="6"/>
    </row>
    <row r="159" spans="3:32" s="5" customFormat="1" ht="30" customHeight="1" x14ac:dyDescent="0.2">
      <c r="C159" s="75"/>
      <c r="H159" s="75"/>
      <c r="N159" s="81"/>
      <c r="P159" s="75"/>
      <c r="AF159" s="6"/>
    </row>
    <row r="160" spans="3:32" s="5" customFormat="1" ht="30" customHeight="1" x14ac:dyDescent="0.2">
      <c r="C160" s="75"/>
      <c r="H160" s="75"/>
      <c r="N160" s="81"/>
      <c r="P160" s="75"/>
      <c r="AF160" s="6"/>
    </row>
    <row r="161" spans="3:32" s="5" customFormat="1" ht="30" customHeight="1" x14ac:dyDescent="0.2">
      <c r="C161" s="75"/>
      <c r="H161" s="75"/>
      <c r="N161" s="81"/>
      <c r="P161" s="75"/>
      <c r="AF161" s="6"/>
    </row>
    <row r="162" spans="3:32" s="5" customFormat="1" ht="30" customHeight="1" x14ac:dyDescent="0.2">
      <c r="C162" s="75"/>
      <c r="H162" s="75"/>
      <c r="N162" s="81"/>
      <c r="P162" s="75"/>
      <c r="AF162" s="6"/>
    </row>
    <row r="163" spans="3:32" s="5" customFormat="1" ht="30" customHeight="1" x14ac:dyDescent="0.2">
      <c r="C163" s="75"/>
      <c r="H163" s="75"/>
      <c r="N163" s="81"/>
      <c r="P163" s="75"/>
      <c r="AF163" s="6"/>
    </row>
    <row r="164" spans="3:32" s="5" customFormat="1" ht="30" customHeight="1" x14ac:dyDescent="0.2">
      <c r="C164" s="75"/>
      <c r="H164" s="75"/>
      <c r="N164" s="81"/>
      <c r="P164" s="75"/>
      <c r="AF164" s="6"/>
    </row>
    <row r="165" spans="3:32" s="5" customFormat="1" ht="30" customHeight="1" x14ac:dyDescent="0.2">
      <c r="C165" s="75"/>
      <c r="H165" s="75"/>
      <c r="N165" s="81"/>
      <c r="P165" s="75"/>
      <c r="AF165" s="6"/>
    </row>
    <row r="166" spans="3:32" s="5" customFormat="1" ht="30" customHeight="1" x14ac:dyDescent="0.2">
      <c r="C166" s="75"/>
      <c r="H166" s="75"/>
      <c r="N166" s="81"/>
      <c r="P166" s="75"/>
      <c r="AF166" s="6"/>
    </row>
    <row r="167" spans="3:32" s="5" customFormat="1" ht="30" customHeight="1" x14ac:dyDescent="0.2">
      <c r="C167" s="75"/>
      <c r="H167" s="75"/>
      <c r="N167" s="81"/>
      <c r="P167" s="75"/>
      <c r="AF167" s="6"/>
    </row>
    <row r="168" spans="3:32" s="5" customFormat="1" ht="30" customHeight="1" x14ac:dyDescent="0.2">
      <c r="C168" s="75"/>
      <c r="H168" s="75"/>
      <c r="N168" s="81"/>
      <c r="P168" s="75"/>
      <c r="AF168" s="6"/>
    </row>
    <row r="169" spans="3:32" s="5" customFormat="1" ht="30" customHeight="1" x14ac:dyDescent="0.2">
      <c r="C169" s="75"/>
      <c r="H169" s="75"/>
      <c r="N169" s="81"/>
      <c r="P169" s="75"/>
      <c r="AF169" s="6"/>
    </row>
    <row r="170" spans="3:32" s="5" customFormat="1" ht="30" customHeight="1" x14ac:dyDescent="0.2">
      <c r="C170" s="75"/>
      <c r="H170" s="75"/>
      <c r="N170" s="81"/>
      <c r="P170" s="75"/>
      <c r="AF170" s="6"/>
    </row>
    <row r="171" spans="3:32" s="5" customFormat="1" ht="30" customHeight="1" x14ac:dyDescent="0.2">
      <c r="C171" s="75"/>
      <c r="H171" s="75"/>
      <c r="N171" s="81"/>
      <c r="P171" s="75"/>
      <c r="AF171" s="6"/>
    </row>
    <row r="172" spans="3:32" s="5" customFormat="1" ht="30" customHeight="1" x14ac:dyDescent="0.2">
      <c r="C172" s="75"/>
      <c r="H172" s="75"/>
      <c r="N172" s="81"/>
      <c r="P172" s="75"/>
      <c r="AF172" s="6"/>
    </row>
    <row r="173" spans="3:32" s="5" customFormat="1" ht="30" customHeight="1" x14ac:dyDescent="0.2">
      <c r="C173" s="75"/>
      <c r="H173" s="75"/>
      <c r="N173" s="81"/>
      <c r="P173" s="75"/>
      <c r="AF173" s="6"/>
    </row>
    <row r="174" spans="3:32" s="5" customFormat="1" ht="30" customHeight="1" x14ac:dyDescent="0.2">
      <c r="C174" s="75"/>
      <c r="H174" s="75"/>
      <c r="N174" s="81"/>
      <c r="P174" s="75"/>
      <c r="AF174" s="6"/>
    </row>
    <row r="175" spans="3:32" s="5" customFormat="1" ht="30" customHeight="1" x14ac:dyDescent="0.2">
      <c r="C175" s="75"/>
      <c r="H175" s="75"/>
      <c r="N175" s="81"/>
      <c r="P175" s="75"/>
      <c r="AF175" s="6"/>
    </row>
    <row r="176" spans="3:32" s="5" customFormat="1" ht="30" customHeight="1" x14ac:dyDescent="0.2">
      <c r="C176" s="75"/>
      <c r="H176" s="75"/>
      <c r="N176" s="81"/>
      <c r="P176" s="75"/>
      <c r="AF176" s="6"/>
    </row>
    <row r="177" spans="3:32" s="5" customFormat="1" ht="30" customHeight="1" x14ac:dyDescent="0.2">
      <c r="C177" s="75"/>
      <c r="H177" s="75"/>
      <c r="N177" s="81"/>
      <c r="P177" s="75"/>
      <c r="AF177" s="6"/>
    </row>
    <row r="178" spans="3:32" s="5" customFormat="1" ht="30" customHeight="1" x14ac:dyDescent="0.2">
      <c r="C178" s="75"/>
      <c r="H178" s="75"/>
      <c r="N178" s="81"/>
      <c r="P178" s="75"/>
      <c r="AF178" s="6"/>
    </row>
    <row r="179" spans="3:32" s="5" customFormat="1" ht="30" customHeight="1" x14ac:dyDescent="0.2">
      <c r="C179" s="75"/>
      <c r="H179" s="75"/>
      <c r="N179" s="81"/>
      <c r="P179" s="75"/>
      <c r="AF179" s="6"/>
    </row>
    <row r="180" spans="3:32" s="5" customFormat="1" ht="30" customHeight="1" x14ac:dyDescent="0.2">
      <c r="C180" s="75"/>
      <c r="H180" s="75"/>
      <c r="N180" s="81"/>
      <c r="P180" s="75"/>
      <c r="AF180" s="6"/>
    </row>
    <row r="181" spans="3:32" s="5" customFormat="1" ht="30" customHeight="1" x14ac:dyDescent="0.2">
      <c r="C181" s="75"/>
      <c r="H181" s="75"/>
      <c r="N181" s="81"/>
      <c r="P181" s="75"/>
      <c r="AF181" s="6"/>
    </row>
    <row r="182" spans="3:32" s="5" customFormat="1" ht="30" customHeight="1" x14ac:dyDescent="0.2">
      <c r="C182" s="75"/>
      <c r="H182" s="75"/>
      <c r="N182" s="81"/>
      <c r="P182" s="75"/>
      <c r="AF182" s="6"/>
    </row>
    <row r="183" spans="3:32" s="5" customFormat="1" ht="30" customHeight="1" x14ac:dyDescent="0.2">
      <c r="C183" s="75"/>
      <c r="H183" s="75"/>
      <c r="N183" s="81"/>
      <c r="P183" s="75"/>
      <c r="AF183" s="6"/>
    </row>
    <row r="184" spans="3:32" s="5" customFormat="1" ht="30" customHeight="1" x14ac:dyDescent="0.2">
      <c r="C184" s="75"/>
      <c r="H184" s="75"/>
      <c r="N184" s="81"/>
      <c r="P184" s="75"/>
      <c r="AF184" s="6"/>
    </row>
    <row r="185" spans="3:32" s="5" customFormat="1" ht="30" customHeight="1" x14ac:dyDescent="0.2">
      <c r="C185" s="75"/>
      <c r="H185" s="75"/>
      <c r="N185" s="81"/>
      <c r="P185" s="75"/>
      <c r="AF185" s="6"/>
    </row>
    <row r="186" spans="3:32" s="5" customFormat="1" ht="30" customHeight="1" x14ac:dyDescent="0.2">
      <c r="C186" s="75"/>
      <c r="H186" s="75"/>
      <c r="N186" s="81"/>
      <c r="P186" s="75"/>
      <c r="AF186" s="6"/>
    </row>
    <row r="187" spans="3:32" s="5" customFormat="1" ht="30" customHeight="1" x14ac:dyDescent="0.2">
      <c r="C187" s="75"/>
      <c r="H187" s="75"/>
      <c r="N187" s="81"/>
      <c r="P187" s="75"/>
      <c r="AF187" s="6"/>
    </row>
    <row r="188" spans="3:32" s="5" customFormat="1" ht="30" customHeight="1" x14ac:dyDescent="0.2">
      <c r="C188" s="75"/>
      <c r="H188" s="75"/>
      <c r="N188" s="81"/>
      <c r="P188" s="75"/>
      <c r="AF188" s="6"/>
    </row>
    <row r="189" spans="3:32" s="5" customFormat="1" ht="30" customHeight="1" x14ac:dyDescent="0.2">
      <c r="C189" s="75"/>
      <c r="H189" s="75"/>
      <c r="N189" s="81"/>
      <c r="P189" s="75"/>
      <c r="AF189" s="6"/>
    </row>
    <row r="190" spans="3:32" s="5" customFormat="1" ht="30" customHeight="1" x14ac:dyDescent="0.2">
      <c r="C190" s="75"/>
      <c r="H190" s="75"/>
      <c r="N190" s="81"/>
      <c r="P190" s="75"/>
      <c r="AF190" s="6"/>
    </row>
    <row r="191" spans="3:32" s="5" customFormat="1" ht="30" customHeight="1" x14ac:dyDescent="0.2">
      <c r="C191" s="75"/>
      <c r="H191" s="75"/>
      <c r="N191" s="81"/>
      <c r="P191" s="75"/>
      <c r="AF191" s="6"/>
    </row>
    <row r="192" spans="3:32" s="5" customFormat="1" ht="30" customHeight="1" x14ac:dyDescent="0.2">
      <c r="C192" s="75"/>
      <c r="H192" s="75"/>
      <c r="N192" s="81"/>
      <c r="P192" s="75"/>
      <c r="AF192" s="6"/>
    </row>
    <row r="193" spans="3:32" s="5" customFormat="1" ht="30" customHeight="1" x14ac:dyDescent="0.2">
      <c r="C193" s="75"/>
      <c r="H193" s="75"/>
      <c r="N193" s="81"/>
      <c r="P193" s="75"/>
      <c r="AF193" s="6"/>
    </row>
    <row r="194" spans="3:32" s="5" customFormat="1" ht="30" customHeight="1" x14ac:dyDescent="0.2">
      <c r="C194" s="75"/>
      <c r="H194" s="75"/>
      <c r="N194" s="81"/>
      <c r="P194" s="75"/>
      <c r="AF194" s="6"/>
    </row>
    <row r="195" spans="3:32" s="5" customFormat="1" ht="30" customHeight="1" x14ac:dyDescent="0.2">
      <c r="C195" s="75"/>
      <c r="H195" s="75"/>
      <c r="N195" s="81"/>
      <c r="P195" s="75"/>
      <c r="AF195" s="6"/>
    </row>
    <row r="196" spans="3:32" s="5" customFormat="1" ht="30" customHeight="1" x14ac:dyDescent="0.2">
      <c r="C196" s="75"/>
      <c r="H196" s="75"/>
      <c r="N196" s="81"/>
      <c r="P196" s="75"/>
      <c r="AF196" s="6"/>
    </row>
    <row r="197" spans="3:32" s="5" customFormat="1" ht="30" customHeight="1" x14ac:dyDescent="0.2">
      <c r="C197" s="75"/>
      <c r="H197" s="75"/>
      <c r="N197" s="81"/>
      <c r="P197" s="75"/>
      <c r="AF197" s="6"/>
    </row>
    <row r="198" spans="3:32" s="5" customFormat="1" ht="30" customHeight="1" x14ac:dyDescent="0.2">
      <c r="C198" s="75"/>
      <c r="H198" s="75"/>
      <c r="N198" s="81"/>
      <c r="P198" s="75"/>
      <c r="AF198" s="6"/>
    </row>
    <row r="199" spans="3:32" s="5" customFormat="1" ht="30" customHeight="1" x14ac:dyDescent="0.2">
      <c r="C199" s="75"/>
      <c r="H199" s="75"/>
      <c r="N199" s="81"/>
      <c r="P199" s="75"/>
      <c r="AF199" s="6"/>
    </row>
    <row r="200" spans="3:32" s="5" customFormat="1" ht="30" customHeight="1" x14ac:dyDescent="0.2">
      <c r="C200" s="75"/>
      <c r="H200" s="75"/>
      <c r="N200" s="81"/>
      <c r="P200" s="75"/>
      <c r="AF200" s="6"/>
    </row>
    <row r="201" spans="3:32" s="5" customFormat="1" ht="30" customHeight="1" x14ac:dyDescent="0.2">
      <c r="C201" s="75"/>
      <c r="H201" s="75"/>
      <c r="N201" s="81"/>
      <c r="P201" s="75"/>
      <c r="AF201" s="6"/>
    </row>
    <row r="202" spans="3:32" s="5" customFormat="1" ht="30" customHeight="1" x14ac:dyDescent="0.2">
      <c r="C202" s="75"/>
      <c r="H202" s="75"/>
      <c r="N202" s="81"/>
      <c r="P202" s="75"/>
      <c r="AF202" s="6"/>
    </row>
    <row r="203" spans="3:32" s="5" customFormat="1" ht="30" customHeight="1" x14ac:dyDescent="0.2">
      <c r="C203" s="75"/>
      <c r="H203" s="75"/>
      <c r="N203" s="81"/>
      <c r="P203" s="75"/>
      <c r="AF203" s="6"/>
    </row>
    <row r="204" spans="3:32" s="5" customFormat="1" ht="30" customHeight="1" x14ac:dyDescent="0.2">
      <c r="C204" s="75"/>
      <c r="H204" s="75"/>
      <c r="N204" s="81"/>
      <c r="P204" s="75"/>
      <c r="AF204" s="6"/>
    </row>
    <row r="205" spans="3:32" s="5" customFormat="1" ht="30" customHeight="1" x14ac:dyDescent="0.2">
      <c r="C205" s="75"/>
      <c r="H205" s="75"/>
      <c r="N205" s="81"/>
      <c r="P205" s="75"/>
      <c r="AF205" s="6"/>
    </row>
    <row r="206" spans="3:32" s="5" customFormat="1" ht="30" customHeight="1" x14ac:dyDescent="0.2">
      <c r="C206" s="75"/>
      <c r="H206" s="75"/>
      <c r="N206" s="81"/>
      <c r="P206" s="75"/>
      <c r="AF206" s="6"/>
    </row>
    <row r="207" spans="3:32" s="5" customFormat="1" ht="30" customHeight="1" x14ac:dyDescent="0.2">
      <c r="C207" s="75"/>
      <c r="H207" s="75"/>
      <c r="N207" s="81"/>
      <c r="P207" s="75"/>
      <c r="AF207" s="6"/>
    </row>
    <row r="208" spans="3:32" s="5" customFormat="1" ht="30" customHeight="1" x14ac:dyDescent="0.2">
      <c r="C208" s="75"/>
      <c r="H208" s="75"/>
      <c r="N208" s="81"/>
      <c r="P208" s="75"/>
      <c r="AF208" s="6"/>
    </row>
    <row r="209" spans="3:32" s="5" customFormat="1" ht="30" customHeight="1" x14ac:dyDescent="0.2">
      <c r="C209" s="75"/>
      <c r="H209" s="75"/>
      <c r="N209" s="81"/>
      <c r="P209" s="75"/>
      <c r="AF209" s="6"/>
    </row>
    <row r="210" spans="3:32" s="5" customFormat="1" ht="30" customHeight="1" x14ac:dyDescent="0.2">
      <c r="C210" s="75"/>
      <c r="H210" s="75"/>
      <c r="N210" s="81"/>
      <c r="P210" s="75"/>
      <c r="AF210" s="6"/>
    </row>
    <row r="211" spans="3:32" s="5" customFormat="1" ht="30" customHeight="1" x14ac:dyDescent="0.2">
      <c r="C211" s="75"/>
      <c r="H211" s="75"/>
      <c r="N211" s="81"/>
      <c r="P211" s="75"/>
      <c r="AF211" s="6"/>
    </row>
    <row r="212" spans="3:32" s="5" customFormat="1" ht="30" customHeight="1" x14ac:dyDescent="0.2">
      <c r="C212" s="75"/>
      <c r="H212" s="75"/>
      <c r="N212" s="81"/>
      <c r="P212" s="75"/>
      <c r="AF212" s="6"/>
    </row>
    <row r="213" spans="3:32" s="5" customFormat="1" ht="30" customHeight="1" x14ac:dyDescent="0.2">
      <c r="C213" s="75"/>
      <c r="H213" s="75"/>
      <c r="N213" s="81"/>
      <c r="P213" s="75"/>
      <c r="AF213" s="6"/>
    </row>
    <row r="214" spans="3:32" s="5" customFormat="1" ht="30" customHeight="1" x14ac:dyDescent="0.2">
      <c r="C214" s="75"/>
      <c r="H214" s="75"/>
      <c r="N214" s="81"/>
      <c r="P214" s="75"/>
      <c r="AF214" s="6"/>
    </row>
    <row r="215" spans="3:32" s="5" customFormat="1" ht="30" customHeight="1" x14ac:dyDescent="0.2">
      <c r="C215" s="75"/>
      <c r="H215" s="75"/>
      <c r="N215" s="81"/>
      <c r="P215" s="75"/>
      <c r="AF215" s="6"/>
    </row>
    <row r="216" spans="3:32" s="5" customFormat="1" ht="30" customHeight="1" x14ac:dyDescent="0.2">
      <c r="C216" s="75"/>
      <c r="H216" s="75"/>
      <c r="N216" s="81"/>
      <c r="P216" s="75"/>
      <c r="AF216" s="6"/>
    </row>
    <row r="217" spans="3:32" s="5" customFormat="1" ht="30" customHeight="1" x14ac:dyDescent="0.2">
      <c r="C217" s="75"/>
      <c r="H217" s="75"/>
      <c r="N217" s="81"/>
      <c r="P217" s="75"/>
      <c r="AF217" s="6"/>
    </row>
    <row r="218" spans="3:32" s="5" customFormat="1" ht="30" customHeight="1" x14ac:dyDescent="0.2">
      <c r="C218" s="75"/>
      <c r="H218" s="75"/>
      <c r="N218" s="81"/>
      <c r="P218" s="75"/>
      <c r="AF218" s="6"/>
    </row>
    <row r="219" spans="3:32" s="5" customFormat="1" ht="30" customHeight="1" x14ac:dyDescent="0.2">
      <c r="C219" s="75"/>
      <c r="H219" s="75"/>
      <c r="N219" s="81"/>
      <c r="P219" s="75"/>
      <c r="AF219" s="6"/>
    </row>
    <row r="220" spans="3:32" s="5" customFormat="1" ht="30" customHeight="1" x14ac:dyDescent="0.2">
      <c r="C220" s="75"/>
      <c r="H220" s="75"/>
      <c r="N220" s="81"/>
      <c r="P220" s="75"/>
      <c r="AF220" s="6"/>
    </row>
    <row r="221" spans="3:32" s="5" customFormat="1" ht="30" customHeight="1" x14ac:dyDescent="0.2">
      <c r="C221" s="75"/>
      <c r="H221" s="75"/>
      <c r="N221" s="81"/>
      <c r="P221" s="75"/>
      <c r="AF221" s="6"/>
    </row>
    <row r="222" spans="3:32" s="5" customFormat="1" ht="30" customHeight="1" x14ac:dyDescent="0.2">
      <c r="C222" s="75"/>
      <c r="H222" s="75"/>
      <c r="N222" s="81"/>
      <c r="P222" s="75"/>
      <c r="AF222" s="6"/>
    </row>
    <row r="223" spans="3:32" s="5" customFormat="1" ht="30" customHeight="1" x14ac:dyDescent="0.2">
      <c r="C223" s="75"/>
      <c r="H223" s="75"/>
      <c r="N223" s="81"/>
      <c r="P223" s="75"/>
      <c r="AF223" s="6"/>
    </row>
    <row r="224" spans="3:32" s="5" customFormat="1" ht="30" customHeight="1" x14ac:dyDescent="0.2">
      <c r="C224" s="75"/>
      <c r="H224" s="75"/>
      <c r="N224" s="81"/>
      <c r="P224" s="75"/>
      <c r="AF224" s="6"/>
    </row>
    <row r="225" spans="3:32" s="5" customFormat="1" ht="30" customHeight="1" x14ac:dyDescent="0.2">
      <c r="C225" s="75"/>
      <c r="H225" s="75"/>
      <c r="N225" s="81"/>
      <c r="P225" s="75"/>
      <c r="AF225" s="6"/>
    </row>
    <row r="226" spans="3:32" s="5" customFormat="1" ht="30" customHeight="1" x14ac:dyDescent="0.2">
      <c r="C226" s="75"/>
      <c r="H226" s="75"/>
      <c r="N226" s="81"/>
      <c r="P226" s="75"/>
      <c r="AF226" s="6"/>
    </row>
    <row r="227" spans="3:32" s="5" customFormat="1" ht="30" customHeight="1" x14ac:dyDescent="0.2">
      <c r="C227" s="75"/>
      <c r="H227" s="75"/>
      <c r="N227" s="81"/>
      <c r="P227" s="75"/>
      <c r="AF227" s="6"/>
    </row>
    <row r="228" spans="3:32" s="5" customFormat="1" ht="30" customHeight="1" x14ac:dyDescent="0.2">
      <c r="C228" s="75"/>
      <c r="H228" s="75"/>
      <c r="N228" s="81"/>
      <c r="P228" s="75"/>
      <c r="AF228" s="6"/>
    </row>
    <row r="229" spans="3:32" s="5" customFormat="1" ht="30" customHeight="1" x14ac:dyDescent="0.2">
      <c r="C229" s="75"/>
      <c r="H229" s="75"/>
      <c r="N229" s="81"/>
      <c r="P229" s="75"/>
      <c r="AF229" s="6"/>
    </row>
    <row r="230" spans="3:32" s="5" customFormat="1" ht="30" customHeight="1" x14ac:dyDescent="0.2">
      <c r="C230" s="75"/>
      <c r="H230" s="75"/>
      <c r="N230" s="81"/>
      <c r="P230" s="75"/>
      <c r="AF230" s="6"/>
    </row>
    <row r="231" spans="3:32" s="5" customFormat="1" ht="30" customHeight="1" x14ac:dyDescent="0.2">
      <c r="C231" s="75"/>
      <c r="H231" s="75"/>
      <c r="N231" s="81"/>
      <c r="P231" s="75"/>
      <c r="AF231" s="6"/>
    </row>
    <row r="232" spans="3:32" s="5" customFormat="1" ht="30" customHeight="1" x14ac:dyDescent="0.2">
      <c r="C232" s="75"/>
      <c r="H232" s="75"/>
      <c r="N232" s="81"/>
      <c r="P232" s="75"/>
      <c r="AF232" s="6"/>
    </row>
    <row r="233" spans="3:32" s="5" customFormat="1" ht="30" customHeight="1" x14ac:dyDescent="0.2">
      <c r="C233" s="75"/>
      <c r="H233" s="75"/>
      <c r="N233" s="81"/>
      <c r="P233" s="75"/>
      <c r="AF233" s="6"/>
    </row>
    <row r="234" spans="3:32" s="5" customFormat="1" ht="30" customHeight="1" x14ac:dyDescent="0.2">
      <c r="C234" s="75"/>
      <c r="H234" s="75"/>
      <c r="N234" s="81"/>
      <c r="P234" s="75"/>
      <c r="AF234" s="6"/>
    </row>
    <row r="235" spans="3:32" s="5" customFormat="1" ht="30" customHeight="1" x14ac:dyDescent="0.2">
      <c r="C235" s="75"/>
      <c r="H235" s="75"/>
      <c r="N235" s="81"/>
      <c r="P235" s="75"/>
      <c r="AF235" s="6"/>
    </row>
    <row r="236" spans="3:32" s="5" customFormat="1" ht="30" customHeight="1" x14ac:dyDescent="0.2">
      <c r="C236" s="75"/>
      <c r="H236" s="75"/>
      <c r="N236" s="81"/>
      <c r="P236" s="75"/>
      <c r="AF236" s="6"/>
    </row>
    <row r="237" spans="3:32" s="5" customFormat="1" ht="30" customHeight="1" x14ac:dyDescent="0.2">
      <c r="C237" s="75"/>
      <c r="H237" s="75"/>
      <c r="N237" s="81"/>
      <c r="P237" s="75"/>
      <c r="AF237" s="6"/>
    </row>
    <row r="238" spans="3:32" s="5" customFormat="1" ht="30" customHeight="1" x14ac:dyDescent="0.2">
      <c r="C238" s="75"/>
      <c r="H238" s="75"/>
      <c r="N238" s="81"/>
      <c r="P238" s="75"/>
      <c r="AF238" s="6"/>
    </row>
    <row r="239" spans="3:32" s="5" customFormat="1" ht="30" customHeight="1" x14ac:dyDescent="0.2">
      <c r="C239" s="75"/>
      <c r="H239" s="75"/>
      <c r="N239" s="81"/>
      <c r="P239" s="75"/>
      <c r="AF239" s="6"/>
    </row>
    <row r="240" spans="3:32" s="5" customFormat="1" ht="30" customHeight="1" x14ac:dyDescent="0.2">
      <c r="C240" s="75"/>
      <c r="H240" s="75"/>
      <c r="N240" s="81"/>
      <c r="P240" s="75"/>
      <c r="AF240" s="6"/>
    </row>
    <row r="241" spans="3:32" s="5" customFormat="1" ht="30" customHeight="1" x14ac:dyDescent="0.2">
      <c r="C241" s="75"/>
      <c r="H241" s="75"/>
      <c r="N241" s="81"/>
      <c r="P241" s="75"/>
      <c r="AF241" s="6"/>
    </row>
    <row r="242" spans="3:32" s="5" customFormat="1" ht="30" customHeight="1" x14ac:dyDescent="0.2">
      <c r="C242" s="75"/>
      <c r="H242" s="75"/>
      <c r="N242" s="81"/>
      <c r="P242" s="75"/>
      <c r="AF242" s="6"/>
    </row>
    <row r="243" spans="3:32" s="5" customFormat="1" ht="30" customHeight="1" x14ac:dyDescent="0.2">
      <c r="C243" s="75"/>
      <c r="H243" s="75"/>
      <c r="N243" s="81"/>
      <c r="P243" s="75"/>
      <c r="AF243" s="6"/>
    </row>
    <row r="244" spans="3:32" s="5" customFormat="1" ht="30" customHeight="1" x14ac:dyDescent="0.2">
      <c r="C244" s="75"/>
      <c r="H244" s="75"/>
      <c r="N244" s="81"/>
      <c r="P244" s="75"/>
      <c r="AF244" s="6"/>
    </row>
    <row r="245" spans="3:32" s="5" customFormat="1" ht="30" customHeight="1" x14ac:dyDescent="0.2">
      <c r="C245" s="75"/>
      <c r="H245" s="75"/>
      <c r="N245" s="81"/>
      <c r="P245" s="75"/>
      <c r="AF245" s="6"/>
    </row>
    <row r="246" spans="3:32" s="5" customFormat="1" ht="30" customHeight="1" x14ac:dyDescent="0.2">
      <c r="C246" s="75"/>
      <c r="H246" s="75"/>
      <c r="N246" s="81"/>
      <c r="P246" s="75"/>
      <c r="AF246" s="6"/>
    </row>
    <row r="247" spans="3:32" s="5" customFormat="1" ht="30" customHeight="1" x14ac:dyDescent="0.2">
      <c r="C247" s="75"/>
      <c r="H247" s="75"/>
      <c r="N247" s="81"/>
      <c r="P247" s="75"/>
      <c r="AF247" s="6"/>
    </row>
    <row r="248" spans="3:32" s="5" customFormat="1" ht="30" customHeight="1" x14ac:dyDescent="0.2">
      <c r="C248" s="75"/>
      <c r="H248" s="75"/>
      <c r="N248" s="81"/>
      <c r="P248" s="75"/>
      <c r="AF248" s="6"/>
    </row>
    <row r="249" spans="3:32" s="5" customFormat="1" ht="30" customHeight="1" x14ac:dyDescent="0.2">
      <c r="C249" s="75"/>
      <c r="H249" s="75"/>
      <c r="N249" s="81"/>
      <c r="P249" s="75"/>
      <c r="AF249" s="6"/>
    </row>
    <row r="250" spans="3:32" s="5" customFormat="1" ht="30" customHeight="1" x14ac:dyDescent="0.2">
      <c r="C250" s="75"/>
      <c r="H250" s="75"/>
      <c r="N250" s="81"/>
      <c r="P250" s="75"/>
      <c r="AF250" s="6"/>
    </row>
    <row r="251" spans="3:32" s="5" customFormat="1" ht="30" customHeight="1" x14ac:dyDescent="0.2">
      <c r="C251" s="75"/>
      <c r="H251" s="75"/>
      <c r="N251" s="81"/>
      <c r="P251" s="75"/>
      <c r="AF251" s="6"/>
    </row>
    <row r="252" spans="3:32" s="5" customFormat="1" ht="30" customHeight="1" x14ac:dyDescent="0.2">
      <c r="C252" s="75"/>
      <c r="H252" s="75"/>
      <c r="N252" s="81"/>
      <c r="P252" s="75"/>
      <c r="AF252" s="6"/>
    </row>
    <row r="253" spans="3:32" s="5" customFormat="1" ht="30" customHeight="1" x14ac:dyDescent="0.2">
      <c r="C253" s="75"/>
      <c r="H253" s="75"/>
      <c r="N253" s="81"/>
      <c r="P253" s="75"/>
      <c r="AF253" s="6"/>
    </row>
    <row r="254" spans="3:32" s="5" customFormat="1" ht="30" customHeight="1" x14ac:dyDescent="0.2">
      <c r="C254" s="75"/>
      <c r="H254" s="75"/>
      <c r="N254" s="81"/>
      <c r="P254" s="75"/>
      <c r="AF254" s="6"/>
    </row>
    <row r="255" spans="3:32" s="5" customFormat="1" ht="30" customHeight="1" x14ac:dyDescent="0.2">
      <c r="C255" s="75"/>
      <c r="H255" s="75"/>
      <c r="N255" s="81"/>
      <c r="P255" s="75"/>
      <c r="AF255" s="6"/>
    </row>
    <row r="256" spans="3:32" s="5" customFormat="1" ht="30" customHeight="1" x14ac:dyDescent="0.2">
      <c r="C256" s="75"/>
      <c r="H256" s="75"/>
      <c r="N256" s="81"/>
      <c r="P256" s="75"/>
      <c r="AF256" s="6"/>
    </row>
    <row r="257" spans="3:32" s="5" customFormat="1" ht="30" customHeight="1" x14ac:dyDescent="0.2">
      <c r="C257" s="75"/>
      <c r="H257" s="75"/>
      <c r="N257" s="81"/>
      <c r="P257" s="75"/>
      <c r="AF257" s="6"/>
    </row>
    <row r="258" spans="3:32" s="5" customFormat="1" ht="30" customHeight="1" x14ac:dyDescent="0.2">
      <c r="C258" s="75"/>
      <c r="H258" s="75"/>
      <c r="N258" s="81"/>
      <c r="P258" s="75"/>
      <c r="AF258" s="6"/>
    </row>
    <row r="259" spans="3:32" s="5" customFormat="1" ht="30" customHeight="1" x14ac:dyDescent="0.2">
      <c r="C259" s="75"/>
      <c r="H259" s="75"/>
      <c r="N259" s="81"/>
      <c r="P259" s="75"/>
      <c r="AF259" s="6"/>
    </row>
    <row r="260" spans="3:32" s="5" customFormat="1" ht="30" customHeight="1" x14ac:dyDescent="0.2">
      <c r="C260" s="75"/>
      <c r="H260" s="75"/>
      <c r="N260" s="81"/>
      <c r="P260" s="75"/>
      <c r="AF260" s="6"/>
    </row>
    <row r="261" spans="3:32" s="5" customFormat="1" ht="30" customHeight="1" x14ac:dyDescent="0.2">
      <c r="C261" s="75"/>
      <c r="H261" s="75"/>
      <c r="N261" s="81"/>
      <c r="P261" s="75"/>
      <c r="AF261" s="6"/>
    </row>
    <row r="262" spans="3:32" s="5" customFormat="1" ht="30" customHeight="1" x14ac:dyDescent="0.2">
      <c r="C262" s="75"/>
      <c r="H262" s="75"/>
      <c r="N262" s="81"/>
      <c r="P262" s="75"/>
      <c r="AF262" s="6"/>
    </row>
    <row r="263" spans="3:32" s="5" customFormat="1" ht="30" customHeight="1" x14ac:dyDescent="0.2">
      <c r="C263" s="75"/>
      <c r="H263" s="75"/>
      <c r="N263" s="81"/>
      <c r="P263" s="75"/>
      <c r="AF263" s="6"/>
    </row>
    <row r="264" spans="3:32" s="5" customFormat="1" ht="30" customHeight="1" x14ac:dyDescent="0.2">
      <c r="C264" s="75"/>
      <c r="H264" s="75"/>
      <c r="N264" s="81"/>
      <c r="P264" s="75"/>
      <c r="AF264" s="6"/>
    </row>
    <row r="265" spans="3:32" s="5" customFormat="1" ht="30" customHeight="1" x14ac:dyDescent="0.2">
      <c r="C265" s="75"/>
      <c r="H265" s="75"/>
      <c r="N265" s="81"/>
      <c r="P265" s="75"/>
      <c r="AF265" s="6"/>
    </row>
    <row r="266" spans="3:32" s="5" customFormat="1" ht="30" customHeight="1" x14ac:dyDescent="0.2">
      <c r="C266" s="75"/>
      <c r="H266" s="75"/>
      <c r="N266" s="81"/>
      <c r="P266" s="75"/>
      <c r="AF266" s="6"/>
    </row>
    <row r="267" spans="3:32" s="5" customFormat="1" ht="30" customHeight="1" x14ac:dyDescent="0.2">
      <c r="C267" s="75"/>
      <c r="H267" s="75"/>
      <c r="N267" s="81"/>
      <c r="P267" s="75"/>
      <c r="AF267" s="6"/>
    </row>
    <row r="268" spans="3:32" s="5" customFormat="1" ht="30" customHeight="1" x14ac:dyDescent="0.2">
      <c r="C268" s="75"/>
      <c r="H268" s="75"/>
      <c r="N268" s="81"/>
      <c r="P268" s="75"/>
      <c r="AF268" s="6"/>
    </row>
    <row r="269" spans="3:32" s="5" customFormat="1" ht="30" customHeight="1" x14ac:dyDescent="0.2">
      <c r="C269" s="75"/>
      <c r="H269" s="75"/>
      <c r="N269" s="81"/>
      <c r="P269" s="75"/>
      <c r="AF269" s="6"/>
    </row>
    <row r="270" spans="3:32" s="5" customFormat="1" ht="30" customHeight="1" x14ac:dyDescent="0.2">
      <c r="C270" s="75"/>
      <c r="H270" s="75"/>
      <c r="N270" s="81"/>
      <c r="P270" s="75"/>
      <c r="AF270" s="6"/>
    </row>
    <row r="271" spans="3:32" s="5" customFormat="1" ht="30" customHeight="1" x14ac:dyDescent="0.2">
      <c r="C271" s="75"/>
      <c r="H271" s="75"/>
      <c r="N271" s="81"/>
      <c r="P271" s="75"/>
      <c r="AF271" s="6"/>
    </row>
    <row r="272" spans="3:32" s="5" customFormat="1" ht="30" customHeight="1" x14ac:dyDescent="0.2">
      <c r="C272" s="75"/>
      <c r="H272" s="75"/>
      <c r="N272" s="81"/>
      <c r="P272" s="75"/>
      <c r="AF272" s="6"/>
    </row>
    <row r="273" spans="3:32" s="5" customFormat="1" ht="30" customHeight="1" x14ac:dyDescent="0.2">
      <c r="C273" s="75"/>
      <c r="H273" s="75"/>
      <c r="N273" s="81"/>
      <c r="P273" s="75"/>
      <c r="AF273" s="6"/>
    </row>
    <row r="274" spans="3:32" s="5" customFormat="1" ht="30" customHeight="1" x14ac:dyDescent="0.2">
      <c r="C274" s="75"/>
      <c r="H274" s="75"/>
      <c r="N274" s="81"/>
      <c r="P274" s="75"/>
      <c r="AF274" s="6"/>
    </row>
    <row r="275" spans="3:32" s="5" customFormat="1" ht="30" customHeight="1" x14ac:dyDescent="0.2">
      <c r="C275" s="75"/>
      <c r="H275" s="75"/>
      <c r="N275" s="81"/>
      <c r="P275" s="75"/>
      <c r="AF275" s="6"/>
    </row>
    <row r="276" spans="3:32" s="5" customFormat="1" ht="30" customHeight="1" x14ac:dyDescent="0.2">
      <c r="C276" s="75"/>
      <c r="H276" s="75"/>
      <c r="N276" s="81"/>
      <c r="P276" s="75"/>
      <c r="AF276" s="6"/>
    </row>
    <row r="277" spans="3:32" s="5" customFormat="1" ht="30" customHeight="1" x14ac:dyDescent="0.2">
      <c r="C277" s="75"/>
      <c r="H277" s="75"/>
      <c r="N277" s="81"/>
      <c r="P277" s="75"/>
      <c r="AF277" s="6"/>
    </row>
    <row r="278" spans="3:32" s="5" customFormat="1" ht="30" customHeight="1" x14ac:dyDescent="0.2">
      <c r="C278" s="75"/>
      <c r="H278" s="75"/>
      <c r="N278" s="81"/>
      <c r="P278" s="75"/>
      <c r="AF278" s="6"/>
    </row>
    <row r="279" spans="3:32" s="5" customFormat="1" ht="30" customHeight="1" x14ac:dyDescent="0.2">
      <c r="C279" s="75"/>
      <c r="H279" s="75"/>
      <c r="N279" s="81"/>
      <c r="P279" s="75"/>
      <c r="AF279" s="6"/>
    </row>
    <row r="280" spans="3:32" s="5" customFormat="1" ht="30" customHeight="1" x14ac:dyDescent="0.2">
      <c r="C280" s="75"/>
      <c r="H280" s="75"/>
      <c r="N280" s="81"/>
      <c r="P280" s="75"/>
      <c r="AF280" s="6"/>
    </row>
    <row r="281" spans="3:32" s="5" customFormat="1" ht="30" customHeight="1" x14ac:dyDescent="0.2">
      <c r="C281" s="75"/>
      <c r="H281" s="75"/>
      <c r="N281" s="81"/>
      <c r="P281" s="75"/>
      <c r="AF281" s="6"/>
    </row>
    <row r="282" spans="3:32" s="5" customFormat="1" ht="30" customHeight="1" x14ac:dyDescent="0.2">
      <c r="C282" s="75"/>
      <c r="H282" s="75"/>
      <c r="N282" s="81"/>
      <c r="P282" s="75"/>
      <c r="AF282" s="6"/>
    </row>
    <row r="283" spans="3:32" s="5" customFormat="1" ht="30" customHeight="1" x14ac:dyDescent="0.2">
      <c r="C283" s="75"/>
      <c r="H283" s="75"/>
      <c r="N283" s="81"/>
      <c r="P283" s="75"/>
      <c r="AF283" s="6"/>
    </row>
    <row r="284" spans="3:32" s="5" customFormat="1" ht="30" customHeight="1" x14ac:dyDescent="0.2">
      <c r="C284" s="75"/>
      <c r="H284" s="75"/>
      <c r="N284" s="81"/>
      <c r="P284" s="75"/>
      <c r="AF284" s="6"/>
    </row>
    <row r="285" spans="3:32" s="5" customFormat="1" ht="30" customHeight="1" x14ac:dyDescent="0.2">
      <c r="C285" s="75"/>
      <c r="H285" s="75"/>
      <c r="N285" s="81"/>
      <c r="P285" s="75"/>
      <c r="AF285" s="6"/>
    </row>
    <row r="286" spans="3:32" s="5" customFormat="1" ht="30" customHeight="1" x14ac:dyDescent="0.2">
      <c r="C286" s="75"/>
      <c r="H286" s="75"/>
      <c r="N286" s="81"/>
      <c r="P286" s="75"/>
      <c r="AF286" s="6"/>
    </row>
    <row r="287" spans="3:32" s="5" customFormat="1" ht="30" customHeight="1" x14ac:dyDescent="0.2">
      <c r="C287" s="75"/>
      <c r="H287" s="75"/>
      <c r="N287" s="81"/>
      <c r="P287" s="75"/>
      <c r="AF287" s="6"/>
    </row>
    <row r="288" spans="3:32" s="5" customFormat="1" ht="30" customHeight="1" x14ac:dyDescent="0.2">
      <c r="C288" s="75"/>
      <c r="H288" s="75"/>
      <c r="N288" s="81"/>
      <c r="P288" s="75"/>
      <c r="AF288" s="6"/>
    </row>
    <row r="289" spans="3:32" s="5" customFormat="1" ht="30" customHeight="1" x14ac:dyDescent="0.2">
      <c r="C289" s="75"/>
      <c r="H289" s="75"/>
      <c r="N289" s="81"/>
      <c r="P289" s="75"/>
      <c r="AF289" s="6"/>
    </row>
    <row r="290" spans="3:32" s="5" customFormat="1" ht="30" customHeight="1" x14ac:dyDescent="0.2">
      <c r="C290" s="75"/>
      <c r="H290" s="75"/>
      <c r="N290" s="81"/>
      <c r="P290" s="75"/>
      <c r="AF290" s="6"/>
    </row>
    <row r="291" spans="3:32" s="5" customFormat="1" ht="30" customHeight="1" x14ac:dyDescent="0.2">
      <c r="C291" s="75"/>
      <c r="H291" s="75"/>
      <c r="N291" s="81"/>
      <c r="P291" s="75"/>
      <c r="AF291" s="6"/>
    </row>
    <row r="292" spans="3:32" s="5" customFormat="1" ht="30" customHeight="1" x14ac:dyDescent="0.2">
      <c r="C292" s="75"/>
      <c r="H292" s="75"/>
      <c r="N292" s="81"/>
      <c r="P292" s="75"/>
      <c r="AF292" s="6"/>
    </row>
    <row r="293" spans="3:32" s="5" customFormat="1" ht="30" customHeight="1" x14ac:dyDescent="0.2">
      <c r="C293" s="75"/>
      <c r="H293" s="75"/>
      <c r="N293" s="81"/>
      <c r="P293" s="75"/>
      <c r="AF293" s="6"/>
    </row>
    <row r="294" spans="3:32" s="5" customFormat="1" ht="30" customHeight="1" x14ac:dyDescent="0.2">
      <c r="C294" s="75"/>
      <c r="H294" s="75"/>
      <c r="N294" s="81"/>
      <c r="P294" s="75"/>
      <c r="AF294" s="6"/>
    </row>
    <row r="295" spans="3:32" s="5" customFormat="1" ht="30" customHeight="1" x14ac:dyDescent="0.2">
      <c r="C295" s="75"/>
      <c r="H295" s="75"/>
      <c r="N295" s="81"/>
      <c r="P295" s="75"/>
      <c r="AF295" s="6"/>
    </row>
    <row r="296" spans="3:32" s="5" customFormat="1" ht="30" customHeight="1" x14ac:dyDescent="0.2">
      <c r="C296" s="75"/>
      <c r="H296" s="75"/>
      <c r="N296" s="81"/>
      <c r="P296" s="75"/>
      <c r="AF296" s="6"/>
    </row>
    <row r="297" spans="3:32" s="5" customFormat="1" ht="30" customHeight="1" x14ac:dyDescent="0.2">
      <c r="C297" s="75"/>
      <c r="H297" s="75"/>
      <c r="N297" s="81"/>
      <c r="P297" s="75"/>
      <c r="AF297" s="6"/>
    </row>
    <row r="298" spans="3:32" s="5" customFormat="1" ht="30" customHeight="1" x14ac:dyDescent="0.2">
      <c r="C298" s="75"/>
      <c r="H298" s="75"/>
      <c r="N298" s="81"/>
      <c r="P298" s="75"/>
      <c r="AF298" s="6"/>
    </row>
    <row r="299" spans="3:32" s="5" customFormat="1" ht="30" customHeight="1" x14ac:dyDescent="0.2">
      <c r="C299" s="75"/>
      <c r="H299" s="75"/>
      <c r="N299" s="81"/>
      <c r="P299" s="75"/>
      <c r="AF299" s="6"/>
    </row>
    <row r="300" spans="3:32" s="5" customFormat="1" ht="30" customHeight="1" x14ac:dyDescent="0.2">
      <c r="C300" s="75"/>
      <c r="H300" s="75"/>
      <c r="N300" s="81"/>
      <c r="P300" s="75"/>
      <c r="AF300" s="6"/>
    </row>
    <row r="301" spans="3:32" s="5" customFormat="1" ht="30" customHeight="1" x14ac:dyDescent="0.2">
      <c r="C301" s="75"/>
      <c r="H301" s="75"/>
      <c r="N301" s="81"/>
      <c r="P301" s="75"/>
      <c r="AF301" s="6"/>
    </row>
    <row r="302" spans="3:32" s="5" customFormat="1" ht="30" customHeight="1" x14ac:dyDescent="0.2">
      <c r="C302" s="75"/>
      <c r="H302" s="75"/>
      <c r="N302" s="81"/>
      <c r="P302" s="75"/>
      <c r="AF302" s="6"/>
    </row>
    <row r="303" spans="3:32" s="5" customFormat="1" ht="30" customHeight="1" x14ac:dyDescent="0.2">
      <c r="C303" s="75"/>
      <c r="H303" s="75"/>
      <c r="N303" s="81"/>
      <c r="P303" s="75"/>
      <c r="AF303" s="6"/>
    </row>
    <row r="304" spans="3:32" s="5" customFormat="1" ht="30" customHeight="1" x14ac:dyDescent="0.2">
      <c r="C304" s="75"/>
      <c r="H304" s="75"/>
      <c r="N304" s="81"/>
      <c r="P304" s="75"/>
      <c r="AF304" s="6"/>
    </row>
    <row r="305" spans="3:32" s="5" customFormat="1" ht="30" customHeight="1" x14ac:dyDescent="0.2">
      <c r="C305" s="75"/>
      <c r="H305" s="75"/>
      <c r="N305" s="81"/>
      <c r="P305" s="75"/>
      <c r="AF305" s="6"/>
    </row>
    <row r="306" spans="3:32" s="5" customFormat="1" ht="30" customHeight="1" x14ac:dyDescent="0.2">
      <c r="C306" s="75"/>
      <c r="H306" s="75"/>
      <c r="N306" s="81"/>
      <c r="P306" s="75"/>
      <c r="AF306" s="6"/>
    </row>
    <row r="307" spans="3:32" s="5" customFormat="1" ht="30" customHeight="1" x14ac:dyDescent="0.2">
      <c r="C307" s="75"/>
      <c r="H307" s="75"/>
      <c r="N307" s="81"/>
      <c r="P307" s="75"/>
      <c r="AF307" s="6"/>
    </row>
    <row r="308" spans="3:32" s="5" customFormat="1" ht="30" customHeight="1" x14ac:dyDescent="0.2">
      <c r="C308" s="75"/>
      <c r="H308" s="75"/>
      <c r="N308" s="81"/>
      <c r="P308" s="75"/>
      <c r="AF308" s="6"/>
    </row>
    <row r="309" spans="3:32" s="5" customFormat="1" ht="30" customHeight="1" x14ac:dyDescent="0.2">
      <c r="C309" s="75"/>
      <c r="H309" s="75"/>
      <c r="N309" s="81"/>
      <c r="P309" s="75"/>
      <c r="AF309" s="6"/>
    </row>
    <row r="310" spans="3:32" s="5" customFormat="1" ht="30" customHeight="1" x14ac:dyDescent="0.2">
      <c r="C310" s="75"/>
      <c r="H310" s="75"/>
      <c r="N310" s="81"/>
      <c r="P310" s="75"/>
      <c r="AF310" s="6"/>
    </row>
    <row r="311" spans="3:32" s="5" customFormat="1" ht="30" customHeight="1" x14ac:dyDescent="0.2">
      <c r="C311" s="75"/>
      <c r="H311" s="75"/>
      <c r="N311" s="81"/>
      <c r="P311" s="75"/>
      <c r="AF311" s="6"/>
    </row>
    <row r="312" spans="3:32" s="5" customFormat="1" ht="30" customHeight="1" x14ac:dyDescent="0.2">
      <c r="C312" s="75"/>
      <c r="H312" s="75"/>
      <c r="N312" s="81"/>
      <c r="P312" s="75"/>
      <c r="AF312" s="6"/>
    </row>
    <row r="313" spans="3:32" s="5" customFormat="1" ht="30" customHeight="1" x14ac:dyDescent="0.2">
      <c r="C313" s="75"/>
      <c r="H313" s="75"/>
      <c r="N313" s="81"/>
      <c r="P313" s="75"/>
      <c r="AF313" s="6"/>
    </row>
    <row r="314" spans="3:32" s="5" customFormat="1" ht="30" customHeight="1" x14ac:dyDescent="0.2">
      <c r="C314" s="75"/>
      <c r="H314" s="75"/>
      <c r="N314" s="81"/>
      <c r="P314" s="75"/>
      <c r="AF314" s="6"/>
    </row>
    <row r="315" spans="3:32" s="5" customFormat="1" ht="30" customHeight="1" x14ac:dyDescent="0.2">
      <c r="C315" s="75"/>
      <c r="H315" s="75"/>
      <c r="N315" s="81"/>
      <c r="P315" s="75"/>
      <c r="AF315" s="6"/>
    </row>
    <row r="316" spans="3:32" s="5" customFormat="1" ht="30" customHeight="1" x14ac:dyDescent="0.2">
      <c r="C316" s="75"/>
      <c r="H316" s="75"/>
      <c r="N316" s="81"/>
      <c r="P316" s="75"/>
      <c r="AF316" s="6"/>
    </row>
    <row r="317" spans="3:32" s="5" customFormat="1" ht="30" customHeight="1" x14ac:dyDescent="0.2">
      <c r="C317" s="75"/>
      <c r="H317" s="75"/>
      <c r="N317" s="81"/>
      <c r="P317" s="75"/>
      <c r="AF317" s="6"/>
    </row>
    <row r="318" spans="3:32" s="5" customFormat="1" ht="30" customHeight="1" x14ac:dyDescent="0.2">
      <c r="C318" s="75"/>
      <c r="H318" s="75"/>
      <c r="N318" s="81"/>
      <c r="P318" s="75"/>
      <c r="AF318" s="6"/>
    </row>
    <row r="319" spans="3:32" s="5" customFormat="1" ht="30" customHeight="1" x14ac:dyDescent="0.2">
      <c r="C319" s="75"/>
      <c r="H319" s="75"/>
      <c r="N319" s="81"/>
      <c r="P319" s="75"/>
      <c r="AF319" s="6"/>
    </row>
    <row r="320" spans="3:32" s="5" customFormat="1" ht="30" customHeight="1" x14ac:dyDescent="0.2">
      <c r="C320" s="75"/>
      <c r="H320" s="75"/>
      <c r="N320" s="81"/>
      <c r="P320" s="75"/>
      <c r="AF320" s="6"/>
    </row>
    <row r="321" spans="3:32" s="5" customFormat="1" ht="30" customHeight="1" x14ac:dyDescent="0.2">
      <c r="C321" s="75"/>
      <c r="H321" s="75"/>
      <c r="N321" s="81"/>
      <c r="P321" s="75"/>
      <c r="AF321" s="6"/>
    </row>
    <row r="322" spans="3:32" s="5" customFormat="1" ht="30" customHeight="1" x14ac:dyDescent="0.2">
      <c r="C322" s="75"/>
      <c r="H322" s="75"/>
      <c r="N322" s="81"/>
      <c r="P322" s="75"/>
      <c r="AF322" s="6"/>
    </row>
    <row r="323" spans="3:32" s="5" customFormat="1" ht="30" customHeight="1" x14ac:dyDescent="0.2">
      <c r="C323" s="75"/>
      <c r="H323" s="75"/>
      <c r="N323" s="81"/>
      <c r="P323" s="75"/>
      <c r="AF323" s="6"/>
    </row>
    <row r="324" spans="3:32" s="5" customFormat="1" ht="30" customHeight="1" x14ac:dyDescent="0.2">
      <c r="C324" s="75"/>
      <c r="H324" s="75"/>
      <c r="N324" s="81"/>
      <c r="P324" s="75"/>
      <c r="AF324" s="6"/>
    </row>
    <row r="325" spans="3:32" s="5" customFormat="1" ht="30" customHeight="1" x14ac:dyDescent="0.2">
      <c r="C325" s="75"/>
      <c r="H325" s="75"/>
      <c r="N325" s="81"/>
      <c r="P325" s="75"/>
      <c r="AF325" s="6"/>
    </row>
    <row r="326" spans="3:32" s="5" customFormat="1" ht="30" customHeight="1" x14ac:dyDescent="0.2">
      <c r="C326" s="75"/>
      <c r="H326" s="75"/>
      <c r="N326" s="81"/>
      <c r="P326" s="75"/>
      <c r="AF326" s="6"/>
    </row>
    <row r="327" spans="3:32" s="5" customFormat="1" ht="30" customHeight="1" x14ac:dyDescent="0.2">
      <c r="C327" s="75"/>
      <c r="H327" s="75"/>
      <c r="N327" s="81"/>
      <c r="P327" s="75"/>
      <c r="AF327" s="6"/>
    </row>
    <row r="328" spans="3:32" s="5" customFormat="1" ht="30" customHeight="1" x14ac:dyDescent="0.2">
      <c r="C328" s="75"/>
      <c r="H328" s="75"/>
      <c r="N328" s="81"/>
      <c r="P328" s="75"/>
      <c r="AF328" s="6"/>
    </row>
    <row r="329" spans="3:32" s="5" customFormat="1" ht="30" customHeight="1" x14ac:dyDescent="0.2">
      <c r="C329" s="75"/>
      <c r="H329" s="75"/>
      <c r="N329" s="81"/>
      <c r="P329" s="75"/>
      <c r="AF329" s="6"/>
    </row>
    <row r="330" spans="3:32" s="5" customFormat="1" ht="30" customHeight="1" x14ac:dyDescent="0.2">
      <c r="C330" s="75"/>
      <c r="H330" s="75"/>
      <c r="N330" s="81"/>
      <c r="P330" s="75"/>
      <c r="AF330" s="6"/>
    </row>
    <row r="331" spans="3:32" s="5" customFormat="1" ht="30" customHeight="1" x14ac:dyDescent="0.2">
      <c r="C331" s="75"/>
      <c r="H331" s="75"/>
      <c r="N331" s="81"/>
      <c r="P331" s="75"/>
      <c r="AF331" s="6"/>
    </row>
    <row r="332" spans="3:32" s="5" customFormat="1" ht="30" customHeight="1" x14ac:dyDescent="0.2">
      <c r="C332" s="75"/>
      <c r="H332" s="75"/>
      <c r="N332" s="81"/>
      <c r="P332" s="75"/>
      <c r="AF332" s="6"/>
    </row>
    <row r="333" spans="3:32" s="5" customFormat="1" ht="30" customHeight="1" x14ac:dyDescent="0.2">
      <c r="C333" s="75"/>
      <c r="H333" s="75"/>
      <c r="N333" s="81"/>
      <c r="P333" s="75"/>
      <c r="AF333" s="6"/>
    </row>
    <row r="334" spans="3:32" s="5" customFormat="1" ht="30" customHeight="1" x14ac:dyDescent="0.2">
      <c r="C334" s="75"/>
      <c r="H334" s="75"/>
      <c r="N334" s="81"/>
      <c r="P334" s="75"/>
      <c r="AF334" s="6"/>
    </row>
    <row r="335" spans="3:32" s="5" customFormat="1" ht="30" customHeight="1" x14ac:dyDescent="0.2">
      <c r="C335" s="75"/>
      <c r="H335" s="75"/>
      <c r="N335" s="81"/>
      <c r="P335" s="75"/>
      <c r="AF335" s="6"/>
    </row>
    <row r="336" spans="3:32" s="5" customFormat="1" ht="30" customHeight="1" x14ac:dyDescent="0.2">
      <c r="C336" s="75"/>
      <c r="H336" s="75"/>
      <c r="N336" s="81"/>
      <c r="P336" s="75"/>
      <c r="AF336" s="6"/>
    </row>
    <row r="337" spans="3:32" s="5" customFormat="1" ht="30" customHeight="1" x14ac:dyDescent="0.2">
      <c r="C337" s="75"/>
      <c r="H337" s="75"/>
      <c r="N337" s="81"/>
      <c r="P337" s="75"/>
      <c r="AF337" s="6"/>
    </row>
    <row r="338" spans="3:32" s="5" customFormat="1" ht="30" customHeight="1" x14ac:dyDescent="0.2">
      <c r="C338" s="75"/>
      <c r="H338" s="75"/>
      <c r="N338" s="81"/>
      <c r="P338" s="75"/>
      <c r="AF338" s="6"/>
    </row>
    <row r="339" spans="3:32" s="5" customFormat="1" ht="30" customHeight="1" x14ac:dyDescent="0.2">
      <c r="C339" s="75"/>
      <c r="H339" s="75"/>
      <c r="N339" s="81"/>
      <c r="P339" s="75"/>
      <c r="AF339" s="6"/>
    </row>
    <row r="340" spans="3:32" s="5" customFormat="1" ht="30" customHeight="1" x14ac:dyDescent="0.2">
      <c r="C340" s="75"/>
      <c r="H340" s="75"/>
      <c r="N340" s="81"/>
      <c r="P340" s="75"/>
      <c r="AF340" s="6"/>
    </row>
    <row r="341" spans="3:32" s="5" customFormat="1" ht="30" customHeight="1" x14ac:dyDescent="0.2">
      <c r="C341" s="75"/>
      <c r="H341" s="75"/>
      <c r="N341" s="81"/>
      <c r="P341" s="75"/>
      <c r="AF341" s="6"/>
    </row>
    <row r="342" spans="3:32" s="5" customFormat="1" ht="30" customHeight="1" x14ac:dyDescent="0.2">
      <c r="C342" s="75"/>
      <c r="H342" s="75"/>
      <c r="N342" s="81"/>
      <c r="P342" s="75"/>
      <c r="AF342" s="6"/>
    </row>
    <row r="343" spans="3:32" s="5" customFormat="1" ht="30" customHeight="1" x14ac:dyDescent="0.2">
      <c r="C343" s="75"/>
      <c r="H343" s="75"/>
      <c r="N343" s="81"/>
      <c r="P343" s="75"/>
      <c r="AF343" s="6"/>
    </row>
    <row r="344" spans="3:32" s="5" customFormat="1" ht="30" customHeight="1" x14ac:dyDescent="0.2">
      <c r="C344" s="75"/>
      <c r="H344" s="75"/>
      <c r="N344" s="81"/>
      <c r="P344" s="75"/>
      <c r="AF344" s="6"/>
    </row>
    <row r="345" spans="3:32" s="5" customFormat="1" ht="30" customHeight="1" x14ac:dyDescent="0.2">
      <c r="C345" s="75"/>
      <c r="H345" s="75"/>
      <c r="N345" s="81"/>
      <c r="P345" s="75"/>
      <c r="AF345" s="6"/>
    </row>
    <row r="346" spans="3:32" s="5" customFormat="1" ht="30" customHeight="1" x14ac:dyDescent="0.2">
      <c r="C346" s="75"/>
      <c r="H346" s="75"/>
      <c r="N346" s="81"/>
      <c r="P346" s="75"/>
      <c r="AF346" s="6"/>
    </row>
    <row r="347" spans="3:32" s="5" customFormat="1" ht="30" customHeight="1" x14ac:dyDescent="0.2">
      <c r="C347" s="75"/>
      <c r="H347" s="75"/>
      <c r="N347" s="81"/>
      <c r="P347" s="75"/>
      <c r="AF347" s="6"/>
    </row>
    <row r="348" spans="3:32" s="5" customFormat="1" ht="30" customHeight="1" x14ac:dyDescent="0.2">
      <c r="C348" s="75"/>
      <c r="H348" s="75"/>
      <c r="N348" s="81"/>
      <c r="P348" s="75"/>
      <c r="AF348" s="6"/>
    </row>
    <row r="349" spans="3:32" s="5" customFormat="1" ht="30" customHeight="1" x14ac:dyDescent="0.2">
      <c r="C349" s="75"/>
      <c r="H349" s="75"/>
      <c r="N349" s="81"/>
      <c r="P349" s="75"/>
      <c r="AF349" s="6"/>
    </row>
    <row r="350" spans="3:32" s="5" customFormat="1" ht="30" customHeight="1" x14ac:dyDescent="0.2">
      <c r="C350" s="75"/>
      <c r="H350" s="75"/>
      <c r="N350" s="81"/>
      <c r="P350" s="75"/>
      <c r="AF350" s="6"/>
    </row>
    <row r="351" spans="3:32" s="5" customFormat="1" ht="30" customHeight="1" x14ac:dyDescent="0.2">
      <c r="C351" s="75"/>
      <c r="H351" s="75"/>
      <c r="N351" s="81"/>
      <c r="P351" s="75"/>
      <c r="AF351" s="6"/>
    </row>
    <row r="352" spans="3:32" s="5" customFormat="1" ht="30" customHeight="1" x14ac:dyDescent="0.2">
      <c r="C352" s="75"/>
      <c r="H352" s="75"/>
      <c r="N352" s="81"/>
      <c r="P352" s="75"/>
      <c r="AF352" s="6"/>
    </row>
    <row r="353" spans="3:32" s="5" customFormat="1" ht="30" customHeight="1" x14ac:dyDescent="0.2">
      <c r="C353" s="75"/>
      <c r="H353" s="75"/>
      <c r="N353" s="81"/>
      <c r="P353" s="75"/>
      <c r="AF353" s="6"/>
    </row>
    <row r="354" spans="3:32" s="5" customFormat="1" ht="30" customHeight="1" x14ac:dyDescent="0.2">
      <c r="C354" s="75"/>
      <c r="H354" s="75"/>
      <c r="N354" s="81"/>
      <c r="P354" s="75"/>
      <c r="AF354" s="6"/>
    </row>
    <row r="355" spans="3:32" s="5" customFormat="1" ht="30" customHeight="1" x14ac:dyDescent="0.2">
      <c r="C355" s="75"/>
      <c r="H355" s="75"/>
      <c r="N355" s="81"/>
      <c r="P355" s="75"/>
      <c r="AF355" s="6"/>
    </row>
    <row r="356" spans="3:32" s="5" customFormat="1" ht="30" customHeight="1" x14ac:dyDescent="0.2">
      <c r="C356" s="75"/>
      <c r="H356" s="75"/>
      <c r="N356" s="81"/>
      <c r="P356" s="75"/>
      <c r="AF356" s="6"/>
    </row>
    <row r="357" spans="3:32" s="5" customFormat="1" ht="30" customHeight="1" x14ac:dyDescent="0.2">
      <c r="C357" s="75"/>
      <c r="H357" s="75"/>
      <c r="N357" s="81"/>
      <c r="P357" s="75"/>
      <c r="AF357" s="6"/>
    </row>
    <row r="358" spans="3:32" s="5" customFormat="1" ht="30" customHeight="1" x14ac:dyDescent="0.2">
      <c r="C358" s="75"/>
      <c r="H358" s="75"/>
      <c r="N358" s="81"/>
      <c r="P358" s="75"/>
      <c r="AF358" s="6"/>
    </row>
    <row r="359" spans="3:32" s="5" customFormat="1" ht="30" customHeight="1" x14ac:dyDescent="0.2">
      <c r="C359" s="75"/>
      <c r="H359" s="75"/>
      <c r="N359" s="81"/>
      <c r="P359" s="75"/>
      <c r="AF359" s="6"/>
    </row>
    <row r="360" spans="3:32" s="5" customFormat="1" ht="30" customHeight="1" x14ac:dyDescent="0.2">
      <c r="C360" s="75"/>
      <c r="H360" s="75"/>
      <c r="N360" s="81"/>
      <c r="P360" s="75"/>
      <c r="AF360" s="6"/>
    </row>
    <row r="361" spans="3:32" s="5" customFormat="1" ht="30" customHeight="1" x14ac:dyDescent="0.2">
      <c r="C361" s="75"/>
      <c r="H361" s="75"/>
      <c r="N361" s="81"/>
      <c r="P361" s="75"/>
      <c r="AF361" s="6"/>
    </row>
    <row r="362" spans="3:32" s="5" customFormat="1" ht="30" customHeight="1" x14ac:dyDescent="0.2">
      <c r="C362" s="75"/>
      <c r="H362" s="75"/>
      <c r="N362" s="81"/>
      <c r="P362" s="75"/>
      <c r="AF362" s="6"/>
    </row>
    <row r="363" spans="3:32" s="5" customFormat="1" ht="30" customHeight="1" x14ac:dyDescent="0.2">
      <c r="C363" s="75"/>
      <c r="H363" s="75"/>
      <c r="N363" s="81"/>
      <c r="P363" s="75"/>
      <c r="AF363" s="6"/>
    </row>
    <row r="364" spans="3:32" s="5" customFormat="1" ht="30" customHeight="1" x14ac:dyDescent="0.2">
      <c r="C364" s="75"/>
      <c r="H364" s="75"/>
      <c r="N364" s="81"/>
      <c r="P364" s="75"/>
      <c r="AF364" s="6"/>
    </row>
    <row r="365" spans="3:32" s="5" customFormat="1" ht="30" customHeight="1" x14ac:dyDescent="0.2">
      <c r="C365" s="75"/>
      <c r="H365" s="75"/>
      <c r="N365" s="81"/>
      <c r="P365" s="75"/>
      <c r="AF365" s="6"/>
    </row>
    <row r="366" spans="3:32" s="5" customFormat="1" ht="30" customHeight="1" x14ac:dyDescent="0.2">
      <c r="C366" s="75"/>
      <c r="H366" s="75"/>
      <c r="N366" s="81"/>
      <c r="P366" s="75"/>
      <c r="AF366" s="6"/>
    </row>
    <row r="367" spans="3:32" s="5" customFormat="1" ht="30" customHeight="1" x14ac:dyDescent="0.2">
      <c r="C367" s="75"/>
      <c r="H367" s="75"/>
      <c r="N367" s="81"/>
      <c r="P367" s="75"/>
      <c r="AF367" s="6"/>
    </row>
    <row r="368" spans="3:32" s="5" customFormat="1" ht="30" customHeight="1" x14ac:dyDescent="0.2">
      <c r="C368" s="75"/>
      <c r="H368" s="75"/>
      <c r="N368" s="81"/>
      <c r="P368" s="75"/>
      <c r="AF368" s="6"/>
    </row>
    <row r="369" spans="3:32" s="5" customFormat="1" ht="30" customHeight="1" x14ac:dyDescent="0.2">
      <c r="C369" s="75"/>
      <c r="H369" s="75"/>
      <c r="N369" s="81"/>
      <c r="P369" s="75"/>
      <c r="AF369" s="6"/>
    </row>
    <row r="370" spans="3:32" s="5" customFormat="1" ht="30" customHeight="1" x14ac:dyDescent="0.2">
      <c r="C370" s="75"/>
      <c r="H370" s="75"/>
      <c r="N370" s="81"/>
      <c r="P370" s="75"/>
      <c r="AF370" s="6"/>
    </row>
    <row r="371" spans="3:32" s="5" customFormat="1" ht="30" customHeight="1" x14ac:dyDescent="0.2">
      <c r="C371" s="75"/>
      <c r="H371" s="75"/>
      <c r="N371" s="81"/>
      <c r="P371" s="75"/>
      <c r="AF371" s="6"/>
    </row>
    <row r="372" spans="3:32" s="5" customFormat="1" ht="30" customHeight="1" x14ac:dyDescent="0.2">
      <c r="C372" s="75"/>
      <c r="H372" s="75"/>
      <c r="N372" s="81"/>
      <c r="P372" s="75"/>
      <c r="AF372" s="6"/>
    </row>
    <row r="373" spans="3:32" s="5" customFormat="1" ht="30" customHeight="1" x14ac:dyDescent="0.2">
      <c r="C373" s="75"/>
      <c r="H373" s="75"/>
      <c r="N373" s="81"/>
      <c r="P373" s="75"/>
      <c r="AF373" s="6"/>
    </row>
    <row r="374" spans="3:32" s="5" customFormat="1" ht="30" customHeight="1" x14ac:dyDescent="0.2">
      <c r="C374" s="75"/>
      <c r="H374" s="75"/>
      <c r="N374" s="81"/>
      <c r="P374" s="75"/>
      <c r="AF374" s="6"/>
    </row>
    <row r="375" spans="3:32" s="5" customFormat="1" ht="30" customHeight="1" x14ac:dyDescent="0.2">
      <c r="C375" s="75"/>
      <c r="H375" s="75"/>
      <c r="N375" s="81"/>
      <c r="P375" s="75"/>
      <c r="AF375" s="6"/>
    </row>
    <row r="376" spans="3:32" s="5" customFormat="1" ht="30" customHeight="1" x14ac:dyDescent="0.2">
      <c r="C376" s="75"/>
      <c r="H376" s="75"/>
      <c r="N376" s="81"/>
      <c r="P376" s="75"/>
      <c r="AF376" s="6"/>
    </row>
    <row r="377" spans="3:32" s="5" customFormat="1" ht="30" customHeight="1" x14ac:dyDescent="0.2">
      <c r="C377" s="75"/>
      <c r="H377" s="75"/>
      <c r="N377" s="81"/>
      <c r="P377" s="75"/>
      <c r="AF377" s="6"/>
    </row>
    <row r="378" spans="3:32" s="5" customFormat="1" ht="30" customHeight="1" x14ac:dyDescent="0.2">
      <c r="C378" s="75"/>
      <c r="H378" s="75"/>
      <c r="N378" s="81"/>
      <c r="P378" s="75"/>
      <c r="AF378" s="6"/>
    </row>
    <row r="379" spans="3:32" s="5" customFormat="1" ht="30" customHeight="1" x14ac:dyDescent="0.2">
      <c r="C379" s="75"/>
      <c r="H379" s="75"/>
      <c r="N379" s="81"/>
      <c r="P379" s="75"/>
      <c r="AF379" s="6"/>
    </row>
    <row r="380" spans="3:32" s="5" customFormat="1" ht="30" customHeight="1" x14ac:dyDescent="0.2">
      <c r="C380" s="75"/>
      <c r="H380" s="75"/>
      <c r="N380" s="81"/>
      <c r="P380" s="75"/>
      <c r="AF380" s="6"/>
    </row>
    <row r="381" spans="3:32" s="5" customFormat="1" ht="30" customHeight="1" x14ac:dyDescent="0.2">
      <c r="C381" s="75"/>
      <c r="H381" s="75"/>
      <c r="N381" s="81"/>
      <c r="P381" s="75"/>
      <c r="AF381" s="6"/>
    </row>
    <row r="382" spans="3:32" s="5" customFormat="1" ht="30" customHeight="1" x14ac:dyDescent="0.2">
      <c r="C382" s="75"/>
      <c r="H382" s="75"/>
      <c r="N382" s="81"/>
      <c r="P382" s="75"/>
      <c r="AF382" s="6"/>
    </row>
    <row r="383" spans="3:32" s="5" customFormat="1" ht="30" customHeight="1" x14ac:dyDescent="0.2">
      <c r="C383" s="75"/>
      <c r="H383" s="75"/>
      <c r="N383" s="81"/>
      <c r="P383" s="75"/>
      <c r="AF383" s="6"/>
    </row>
    <row r="384" spans="3:32" s="5" customFormat="1" ht="30" customHeight="1" x14ac:dyDescent="0.2">
      <c r="C384" s="75"/>
      <c r="H384" s="75"/>
      <c r="N384" s="81"/>
      <c r="P384" s="75"/>
      <c r="AF384" s="6"/>
    </row>
    <row r="385" spans="3:32" s="5" customFormat="1" ht="30" customHeight="1" x14ac:dyDescent="0.2">
      <c r="C385" s="75"/>
      <c r="H385" s="75"/>
      <c r="N385" s="81"/>
      <c r="P385" s="75"/>
      <c r="AF385" s="6"/>
    </row>
    <row r="386" spans="3:32" s="5" customFormat="1" ht="30" customHeight="1" x14ac:dyDescent="0.2">
      <c r="C386" s="75"/>
      <c r="H386" s="75"/>
      <c r="N386" s="81"/>
      <c r="P386" s="75"/>
      <c r="AF386" s="6"/>
    </row>
    <row r="387" spans="3:32" s="5" customFormat="1" ht="30" customHeight="1" x14ac:dyDescent="0.2">
      <c r="C387" s="75"/>
      <c r="H387" s="75"/>
      <c r="N387" s="81"/>
      <c r="P387" s="75"/>
      <c r="AF387" s="6"/>
    </row>
    <row r="388" spans="3:32" s="5" customFormat="1" ht="30" customHeight="1" x14ac:dyDescent="0.2">
      <c r="C388" s="75"/>
      <c r="H388" s="75"/>
      <c r="N388" s="81"/>
      <c r="P388" s="75"/>
      <c r="AF388" s="6"/>
    </row>
    <row r="389" spans="3:32" s="5" customFormat="1" ht="30" customHeight="1" x14ac:dyDescent="0.2">
      <c r="C389" s="75"/>
      <c r="H389" s="75"/>
      <c r="N389" s="81"/>
      <c r="P389" s="75"/>
      <c r="AF389" s="6"/>
    </row>
    <row r="390" spans="3:32" s="5" customFormat="1" ht="30" customHeight="1" x14ac:dyDescent="0.2">
      <c r="C390" s="75"/>
      <c r="H390" s="75"/>
      <c r="N390" s="81"/>
      <c r="P390" s="75"/>
      <c r="AF390" s="6"/>
    </row>
    <row r="391" spans="3:32" s="5" customFormat="1" ht="30" customHeight="1" x14ac:dyDescent="0.2">
      <c r="C391" s="75"/>
      <c r="H391" s="75"/>
      <c r="N391" s="81"/>
      <c r="P391" s="75"/>
      <c r="AF391" s="6"/>
    </row>
    <row r="392" spans="3:32" s="5" customFormat="1" ht="30" customHeight="1" x14ac:dyDescent="0.2">
      <c r="C392" s="75"/>
      <c r="H392" s="75"/>
      <c r="N392" s="81"/>
      <c r="P392" s="75"/>
      <c r="AF392" s="6"/>
    </row>
    <row r="393" spans="3:32" s="5" customFormat="1" ht="30" customHeight="1" x14ac:dyDescent="0.2">
      <c r="C393" s="75"/>
      <c r="H393" s="75"/>
      <c r="N393" s="81"/>
      <c r="P393" s="75"/>
      <c r="AF393" s="6"/>
    </row>
    <row r="394" spans="3:32" s="5" customFormat="1" ht="30" customHeight="1" x14ac:dyDescent="0.2">
      <c r="C394" s="75"/>
      <c r="H394" s="75"/>
      <c r="N394" s="81"/>
      <c r="P394" s="75"/>
      <c r="AF394" s="6"/>
    </row>
    <row r="395" spans="3:32" s="5" customFormat="1" ht="30" customHeight="1" x14ac:dyDescent="0.2">
      <c r="C395" s="75"/>
      <c r="H395" s="75"/>
      <c r="N395" s="81"/>
      <c r="P395" s="75"/>
      <c r="AF395" s="6"/>
    </row>
    <row r="396" spans="3:32" s="5" customFormat="1" ht="30" customHeight="1" x14ac:dyDescent="0.2">
      <c r="C396" s="75"/>
      <c r="H396" s="75"/>
      <c r="N396" s="81"/>
      <c r="P396" s="75"/>
      <c r="AF396" s="6"/>
    </row>
    <row r="397" spans="3:32" s="5" customFormat="1" ht="30" customHeight="1" x14ac:dyDescent="0.2">
      <c r="C397" s="75"/>
      <c r="H397" s="75"/>
      <c r="N397" s="81"/>
      <c r="P397" s="75"/>
      <c r="AF397" s="6"/>
    </row>
    <row r="398" spans="3:32" s="5" customFormat="1" ht="30" customHeight="1" x14ac:dyDescent="0.2">
      <c r="C398" s="75"/>
      <c r="H398" s="75"/>
      <c r="N398" s="81"/>
      <c r="P398" s="75"/>
      <c r="AF398" s="6"/>
    </row>
    <row r="399" spans="3:32" s="5" customFormat="1" ht="30" customHeight="1" x14ac:dyDescent="0.2">
      <c r="C399" s="75"/>
      <c r="H399" s="75"/>
      <c r="N399" s="81"/>
      <c r="P399" s="75"/>
      <c r="AF399" s="6"/>
    </row>
    <row r="400" spans="3:32" s="5" customFormat="1" ht="30" customHeight="1" x14ac:dyDescent="0.2">
      <c r="C400" s="75"/>
      <c r="H400" s="75"/>
      <c r="N400" s="81"/>
      <c r="P400" s="75"/>
      <c r="AF400" s="6"/>
    </row>
    <row r="401" spans="3:32" s="5" customFormat="1" ht="30" customHeight="1" x14ac:dyDescent="0.2">
      <c r="C401" s="75"/>
      <c r="H401" s="75"/>
      <c r="N401" s="81"/>
      <c r="P401" s="75"/>
      <c r="AF401" s="6"/>
    </row>
    <row r="402" spans="3:32" s="5" customFormat="1" ht="30" customHeight="1" x14ac:dyDescent="0.2">
      <c r="C402" s="75"/>
      <c r="H402" s="75"/>
      <c r="N402" s="81"/>
      <c r="P402" s="75"/>
      <c r="AF402" s="6"/>
    </row>
    <row r="403" spans="3:32" s="5" customFormat="1" ht="30" customHeight="1" x14ac:dyDescent="0.2">
      <c r="C403" s="75"/>
      <c r="H403" s="75"/>
      <c r="N403" s="81"/>
      <c r="P403" s="75"/>
      <c r="AF403" s="6"/>
    </row>
    <row r="404" spans="3:32" s="5" customFormat="1" ht="30" customHeight="1" x14ac:dyDescent="0.2">
      <c r="C404" s="75"/>
      <c r="H404" s="75"/>
      <c r="N404" s="81"/>
      <c r="P404" s="75"/>
      <c r="AF404" s="6"/>
    </row>
    <row r="405" spans="3:32" s="5" customFormat="1" ht="30" customHeight="1" x14ac:dyDescent="0.2">
      <c r="C405" s="75"/>
      <c r="H405" s="75"/>
      <c r="N405" s="81"/>
      <c r="P405" s="75"/>
      <c r="AF405" s="6"/>
    </row>
    <row r="406" spans="3:32" s="5" customFormat="1" ht="30" customHeight="1" x14ac:dyDescent="0.2">
      <c r="C406" s="75"/>
      <c r="H406" s="75"/>
      <c r="N406" s="81"/>
      <c r="P406" s="75"/>
      <c r="AF406" s="6"/>
    </row>
    <row r="407" spans="3:32" s="5" customFormat="1" ht="30" customHeight="1" x14ac:dyDescent="0.2">
      <c r="C407" s="75"/>
      <c r="H407" s="75"/>
      <c r="N407" s="81"/>
      <c r="P407" s="75"/>
      <c r="AF407" s="6"/>
    </row>
    <row r="408" spans="3:32" s="5" customFormat="1" ht="30" customHeight="1" x14ac:dyDescent="0.2">
      <c r="C408" s="75"/>
      <c r="H408" s="75"/>
      <c r="N408" s="81"/>
      <c r="P408" s="75"/>
      <c r="AF408" s="6"/>
    </row>
    <row r="409" spans="3:32" s="5" customFormat="1" ht="30" customHeight="1" x14ac:dyDescent="0.2">
      <c r="C409" s="75"/>
      <c r="H409" s="75"/>
      <c r="N409" s="81"/>
      <c r="P409" s="75"/>
      <c r="AF409" s="6"/>
    </row>
    <row r="410" spans="3:32" s="5" customFormat="1" ht="30" customHeight="1" x14ac:dyDescent="0.2">
      <c r="C410" s="75"/>
      <c r="H410" s="75"/>
      <c r="N410" s="81"/>
      <c r="P410" s="75"/>
      <c r="AF410" s="6"/>
    </row>
    <row r="411" spans="3:32" s="5" customFormat="1" ht="30" customHeight="1" x14ac:dyDescent="0.2">
      <c r="C411" s="75"/>
      <c r="H411" s="75"/>
      <c r="N411" s="81"/>
      <c r="P411" s="75"/>
      <c r="AF411" s="6"/>
    </row>
    <row r="412" spans="3:32" s="5" customFormat="1" ht="30" customHeight="1" x14ac:dyDescent="0.2">
      <c r="C412" s="75"/>
      <c r="H412" s="75"/>
      <c r="N412" s="81"/>
      <c r="P412" s="75"/>
      <c r="AF412" s="6"/>
    </row>
    <row r="413" spans="3:32" s="5" customFormat="1" ht="30" customHeight="1" x14ac:dyDescent="0.2">
      <c r="C413" s="75"/>
      <c r="H413" s="75"/>
      <c r="N413" s="81"/>
      <c r="P413" s="75"/>
      <c r="AF413" s="6"/>
    </row>
    <row r="414" spans="3:32" s="5" customFormat="1" ht="30" customHeight="1" x14ac:dyDescent="0.2">
      <c r="C414" s="75"/>
      <c r="H414" s="75"/>
      <c r="N414" s="81"/>
      <c r="P414" s="75"/>
      <c r="AF414" s="6"/>
    </row>
    <row r="415" spans="3:32" s="5" customFormat="1" ht="30" customHeight="1" x14ac:dyDescent="0.2">
      <c r="C415" s="75"/>
      <c r="H415" s="75"/>
      <c r="N415" s="81"/>
      <c r="P415" s="75"/>
      <c r="AF415" s="6"/>
    </row>
    <row r="416" spans="3:32" s="5" customFormat="1" ht="30" customHeight="1" x14ac:dyDescent="0.2">
      <c r="C416" s="75"/>
      <c r="H416" s="75"/>
      <c r="N416" s="81"/>
      <c r="P416" s="75"/>
      <c r="AF416" s="6"/>
    </row>
    <row r="417" spans="3:32" s="5" customFormat="1" ht="30" customHeight="1" x14ac:dyDescent="0.2">
      <c r="C417" s="75"/>
      <c r="H417" s="75"/>
      <c r="N417" s="81"/>
      <c r="P417" s="75"/>
      <c r="AF417" s="6"/>
    </row>
    <row r="418" spans="3:32" s="5" customFormat="1" ht="30" customHeight="1" x14ac:dyDescent="0.2">
      <c r="C418" s="75"/>
      <c r="H418" s="75"/>
      <c r="N418" s="81"/>
      <c r="P418" s="75"/>
      <c r="AF418" s="6"/>
    </row>
    <row r="419" spans="3:32" s="5" customFormat="1" ht="30" customHeight="1" x14ac:dyDescent="0.2">
      <c r="C419" s="75"/>
      <c r="H419" s="75"/>
      <c r="N419" s="81"/>
      <c r="P419" s="75"/>
      <c r="AF419" s="6"/>
    </row>
    <row r="420" spans="3:32" s="5" customFormat="1" ht="30" customHeight="1" x14ac:dyDescent="0.2">
      <c r="C420" s="75"/>
      <c r="H420" s="75"/>
      <c r="N420" s="81"/>
      <c r="P420" s="75"/>
      <c r="AF420" s="6"/>
    </row>
    <row r="421" spans="3:32" s="5" customFormat="1" ht="30" customHeight="1" x14ac:dyDescent="0.2">
      <c r="C421" s="75"/>
      <c r="H421" s="75"/>
      <c r="N421" s="81"/>
      <c r="P421" s="75"/>
      <c r="AF421" s="6"/>
    </row>
    <row r="422" spans="3:32" s="5" customFormat="1" ht="30" customHeight="1" x14ac:dyDescent="0.2">
      <c r="C422" s="75"/>
      <c r="H422" s="75"/>
      <c r="N422" s="81"/>
      <c r="P422" s="75"/>
      <c r="AF422" s="6"/>
    </row>
    <row r="423" spans="3:32" s="5" customFormat="1" ht="30" customHeight="1" x14ac:dyDescent="0.2">
      <c r="C423" s="75"/>
      <c r="H423" s="75"/>
      <c r="N423" s="81"/>
      <c r="P423" s="75"/>
      <c r="AF423" s="6"/>
    </row>
    <row r="424" spans="3:32" s="5" customFormat="1" ht="30" customHeight="1" x14ac:dyDescent="0.2">
      <c r="C424" s="75"/>
      <c r="H424" s="75"/>
      <c r="N424" s="81"/>
      <c r="P424" s="75"/>
      <c r="AF424" s="6"/>
    </row>
    <row r="425" spans="3:32" s="5" customFormat="1" ht="30" customHeight="1" x14ac:dyDescent="0.2">
      <c r="C425" s="75"/>
      <c r="H425" s="75"/>
      <c r="N425" s="81"/>
      <c r="P425" s="75"/>
      <c r="AF425" s="6"/>
    </row>
    <row r="426" spans="3:32" s="5" customFormat="1" ht="30" customHeight="1" x14ac:dyDescent="0.2">
      <c r="C426" s="75"/>
      <c r="H426" s="75"/>
      <c r="N426" s="81"/>
      <c r="P426" s="75"/>
      <c r="AF426" s="6"/>
    </row>
    <row r="427" spans="3:32" s="5" customFormat="1" ht="30" customHeight="1" x14ac:dyDescent="0.2">
      <c r="C427" s="75"/>
      <c r="H427" s="75"/>
      <c r="N427" s="81"/>
      <c r="P427" s="75"/>
      <c r="AF427" s="6"/>
    </row>
    <row r="428" spans="3:32" s="5" customFormat="1" ht="30" customHeight="1" x14ac:dyDescent="0.2">
      <c r="C428" s="75"/>
      <c r="H428" s="75"/>
      <c r="N428" s="81"/>
      <c r="P428" s="75"/>
      <c r="AF428" s="6"/>
    </row>
    <row r="429" spans="3:32" s="5" customFormat="1" ht="30" customHeight="1" x14ac:dyDescent="0.2">
      <c r="C429" s="75"/>
      <c r="H429" s="75"/>
      <c r="N429" s="81"/>
      <c r="P429" s="75"/>
      <c r="AF429" s="6"/>
    </row>
    <row r="430" spans="3:32" s="5" customFormat="1" ht="30" customHeight="1" x14ac:dyDescent="0.2">
      <c r="C430" s="75"/>
      <c r="H430" s="75"/>
      <c r="N430" s="81"/>
      <c r="P430" s="75"/>
      <c r="AF430" s="6"/>
    </row>
    <row r="431" spans="3:32" s="5" customFormat="1" ht="30" customHeight="1" x14ac:dyDescent="0.2">
      <c r="C431" s="75"/>
      <c r="H431" s="75"/>
      <c r="N431" s="81"/>
      <c r="P431" s="75"/>
      <c r="AF431" s="6"/>
    </row>
    <row r="432" spans="3:32" s="5" customFormat="1" ht="30" customHeight="1" x14ac:dyDescent="0.2">
      <c r="C432" s="75"/>
      <c r="H432" s="75"/>
      <c r="N432" s="81"/>
      <c r="P432" s="75"/>
      <c r="AF432" s="6"/>
    </row>
    <row r="433" spans="3:32" s="5" customFormat="1" ht="30" customHeight="1" x14ac:dyDescent="0.2">
      <c r="C433" s="75"/>
      <c r="H433" s="75"/>
      <c r="N433" s="81"/>
      <c r="P433" s="75"/>
      <c r="AF433" s="6"/>
    </row>
    <row r="434" spans="3:32" s="5" customFormat="1" ht="30" customHeight="1" x14ac:dyDescent="0.2">
      <c r="C434" s="75"/>
      <c r="H434" s="75"/>
      <c r="N434" s="81"/>
      <c r="P434" s="75"/>
      <c r="AF434" s="6"/>
    </row>
    <row r="435" spans="3:32" s="5" customFormat="1" ht="30" customHeight="1" x14ac:dyDescent="0.2">
      <c r="C435" s="75"/>
      <c r="H435" s="75"/>
      <c r="N435" s="81"/>
      <c r="P435" s="75"/>
      <c r="AF435" s="6"/>
    </row>
    <row r="436" spans="3:32" s="5" customFormat="1" ht="30" customHeight="1" x14ac:dyDescent="0.2">
      <c r="C436" s="75"/>
      <c r="H436" s="75"/>
      <c r="N436" s="81"/>
      <c r="P436" s="75"/>
      <c r="AF436" s="6"/>
    </row>
    <row r="437" spans="3:32" s="5" customFormat="1" ht="30" customHeight="1" x14ac:dyDescent="0.2">
      <c r="C437" s="75"/>
      <c r="H437" s="75"/>
      <c r="N437" s="81"/>
      <c r="P437" s="75"/>
      <c r="AF437" s="6"/>
    </row>
    <row r="438" spans="3:32" s="5" customFormat="1" ht="30" customHeight="1" x14ac:dyDescent="0.2">
      <c r="C438" s="75"/>
      <c r="H438" s="75"/>
      <c r="N438" s="81"/>
      <c r="P438" s="75"/>
      <c r="AF438" s="6"/>
    </row>
    <row r="439" spans="3:32" s="5" customFormat="1" ht="30" customHeight="1" x14ac:dyDescent="0.2">
      <c r="C439" s="75"/>
      <c r="H439" s="75"/>
      <c r="N439" s="81"/>
      <c r="P439" s="75"/>
      <c r="AF439" s="6"/>
    </row>
    <row r="440" spans="3:32" s="5" customFormat="1" ht="30" customHeight="1" x14ac:dyDescent="0.2">
      <c r="C440" s="75"/>
      <c r="H440" s="75"/>
      <c r="N440" s="81"/>
      <c r="P440" s="75"/>
      <c r="AF440" s="6"/>
    </row>
    <row r="441" spans="3:32" s="5" customFormat="1" ht="30" customHeight="1" x14ac:dyDescent="0.2">
      <c r="C441" s="75"/>
      <c r="H441" s="75"/>
      <c r="N441" s="81"/>
      <c r="P441" s="75"/>
      <c r="AF441" s="6"/>
    </row>
    <row r="442" spans="3:32" s="5" customFormat="1" ht="30" customHeight="1" x14ac:dyDescent="0.2">
      <c r="C442" s="75"/>
      <c r="H442" s="75"/>
      <c r="N442" s="81"/>
      <c r="P442" s="75"/>
      <c r="AF442" s="6"/>
    </row>
    <row r="443" spans="3:32" s="5" customFormat="1" ht="30" customHeight="1" x14ac:dyDescent="0.2">
      <c r="C443" s="75"/>
      <c r="H443" s="75"/>
      <c r="N443" s="81"/>
      <c r="P443" s="75"/>
      <c r="AF443" s="6"/>
    </row>
    <row r="444" spans="3:32" s="5" customFormat="1" ht="30" customHeight="1" x14ac:dyDescent="0.2">
      <c r="C444" s="75"/>
      <c r="H444" s="75"/>
      <c r="N444" s="81"/>
      <c r="P444" s="75"/>
      <c r="AF444" s="6"/>
    </row>
    <row r="445" spans="3:32" s="5" customFormat="1" ht="30" customHeight="1" x14ac:dyDescent="0.2">
      <c r="C445" s="75"/>
      <c r="H445" s="75"/>
      <c r="N445" s="81"/>
      <c r="P445" s="75"/>
      <c r="AF445" s="6"/>
    </row>
    <row r="446" spans="3:32" s="5" customFormat="1" ht="30" customHeight="1" x14ac:dyDescent="0.2">
      <c r="C446" s="75"/>
      <c r="H446" s="75"/>
      <c r="N446" s="81"/>
      <c r="P446" s="75"/>
      <c r="AF446" s="6"/>
    </row>
    <row r="447" spans="3:32" s="5" customFormat="1" ht="30" customHeight="1" x14ac:dyDescent="0.2">
      <c r="C447" s="75"/>
      <c r="H447" s="75"/>
      <c r="N447" s="81"/>
      <c r="P447" s="75"/>
      <c r="AF447" s="6"/>
    </row>
    <row r="448" spans="3:32" s="5" customFormat="1" ht="30" customHeight="1" x14ac:dyDescent="0.2">
      <c r="C448" s="75"/>
      <c r="H448" s="75"/>
      <c r="N448" s="81"/>
      <c r="P448" s="75"/>
      <c r="AF448" s="6"/>
    </row>
    <row r="449" spans="3:32" s="5" customFormat="1" ht="30" customHeight="1" x14ac:dyDescent="0.2">
      <c r="C449" s="75"/>
      <c r="H449" s="75"/>
      <c r="N449" s="81"/>
      <c r="P449" s="75"/>
      <c r="AF449" s="6"/>
    </row>
    <row r="450" spans="3:32" s="5" customFormat="1" ht="30" customHeight="1" x14ac:dyDescent="0.2">
      <c r="C450" s="75"/>
      <c r="H450" s="75"/>
      <c r="N450" s="81"/>
      <c r="P450" s="75"/>
      <c r="AF450" s="6"/>
    </row>
    <row r="451" spans="3:32" s="5" customFormat="1" ht="30" customHeight="1" x14ac:dyDescent="0.2">
      <c r="C451" s="75"/>
      <c r="H451" s="75"/>
      <c r="N451" s="81"/>
      <c r="P451" s="75"/>
      <c r="AF451" s="6"/>
    </row>
    <row r="452" spans="3:32" s="5" customFormat="1" ht="30" customHeight="1" x14ac:dyDescent="0.2">
      <c r="C452" s="75"/>
      <c r="H452" s="75"/>
      <c r="N452" s="81"/>
      <c r="P452" s="75"/>
      <c r="AF452" s="6"/>
    </row>
    <row r="453" spans="3:32" s="5" customFormat="1" ht="30" customHeight="1" x14ac:dyDescent="0.2">
      <c r="C453" s="75"/>
      <c r="H453" s="75"/>
      <c r="N453" s="81"/>
      <c r="P453" s="75"/>
      <c r="AF453" s="6"/>
    </row>
    <row r="454" spans="3:32" s="5" customFormat="1" ht="30" customHeight="1" x14ac:dyDescent="0.2">
      <c r="C454" s="75"/>
      <c r="H454" s="75"/>
      <c r="N454" s="81"/>
      <c r="P454" s="75"/>
      <c r="AF454" s="6"/>
    </row>
    <row r="455" spans="3:32" s="5" customFormat="1" ht="30" customHeight="1" x14ac:dyDescent="0.2">
      <c r="C455" s="75"/>
      <c r="H455" s="75"/>
      <c r="N455" s="81"/>
      <c r="P455" s="75"/>
      <c r="AF455" s="6"/>
    </row>
    <row r="456" spans="3:32" s="5" customFormat="1" ht="30" customHeight="1" x14ac:dyDescent="0.2">
      <c r="C456" s="75"/>
      <c r="H456" s="75"/>
      <c r="N456" s="81"/>
      <c r="P456" s="75"/>
      <c r="AF456" s="6"/>
    </row>
    <row r="457" spans="3:32" s="5" customFormat="1" ht="30" customHeight="1" x14ac:dyDescent="0.2">
      <c r="C457" s="75"/>
      <c r="H457" s="75"/>
      <c r="N457" s="81"/>
      <c r="P457" s="75"/>
      <c r="AF457" s="6"/>
    </row>
    <row r="458" spans="3:32" s="5" customFormat="1" ht="30" customHeight="1" x14ac:dyDescent="0.2">
      <c r="C458" s="75"/>
      <c r="H458" s="75"/>
      <c r="N458" s="81"/>
      <c r="P458" s="75"/>
      <c r="AF458" s="6"/>
    </row>
    <row r="459" spans="3:32" s="5" customFormat="1" ht="30" customHeight="1" x14ac:dyDescent="0.2">
      <c r="C459" s="75"/>
      <c r="H459" s="75"/>
      <c r="N459" s="81"/>
      <c r="P459" s="75"/>
      <c r="AF459" s="6"/>
    </row>
    <row r="460" spans="3:32" s="5" customFormat="1" ht="30" customHeight="1" x14ac:dyDescent="0.2">
      <c r="C460" s="75"/>
      <c r="H460" s="75"/>
      <c r="N460" s="81"/>
      <c r="P460" s="75"/>
      <c r="AF460" s="6"/>
    </row>
    <row r="461" spans="3:32" s="5" customFormat="1" ht="30" customHeight="1" x14ac:dyDescent="0.2">
      <c r="C461" s="75"/>
      <c r="H461" s="75"/>
      <c r="N461" s="81"/>
      <c r="P461" s="75"/>
      <c r="AF461" s="6"/>
    </row>
    <row r="462" spans="3:32" s="5" customFormat="1" ht="30" customHeight="1" x14ac:dyDescent="0.2">
      <c r="C462" s="75"/>
      <c r="H462" s="75"/>
      <c r="N462" s="81"/>
      <c r="P462" s="75"/>
      <c r="AF462" s="6"/>
    </row>
    <row r="463" spans="3:32" s="5" customFormat="1" ht="30" customHeight="1" x14ac:dyDescent="0.2">
      <c r="C463" s="75"/>
      <c r="H463" s="75"/>
      <c r="N463" s="81"/>
      <c r="P463" s="75"/>
      <c r="AF463" s="6"/>
    </row>
    <row r="464" spans="3:32" s="5" customFormat="1" ht="30" customHeight="1" x14ac:dyDescent="0.2">
      <c r="C464" s="75"/>
      <c r="H464" s="75"/>
      <c r="N464" s="81"/>
      <c r="P464" s="75"/>
      <c r="AF464" s="6"/>
    </row>
    <row r="465" spans="3:32" s="5" customFormat="1" ht="30" customHeight="1" x14ac:dyDescent="0.2">
      <c r="C465" s="75"/>
      <c r="H465" s="75"/>
      <c r="N465" s="81"/>
      <c r="P465" s="75"/>
      <c r="AF465" s="6"/>
    </row>
    <row r="466" spans="3:32" s="5" customFormat="1" ht="30" customHeight="1" x14ac:dyDescent="0.2">
      <c r="C466" s="75"/>
      <c r="H466" s="75"/>
      <c r="N466" s="81"/>
      <c r="P466" s="75"/>
      <c r="AF466" s="6"/>
    </row>
    <row r="467" spans="3:32" s="5" customFormat="1" ht="30" customHeight="1" x14ac:dyDescent="0.2">
      <c r="C467" s="75"/>
      <c r="H467" s="75"/>
      <c r="N467" s="81"/>
      <c r="P467" s="75"/>
      <c r="AF467" s="6"/>
    </row>
    <row r="468" spans="3:32" s="5" customFormat="1" ht="30" customHeight="1" x14ac:dyDescent="0.2">
      <c r="C468" s="75"/>
      <c r="H468" s="75"/>
      <c r="N468" s="81"/>
      <c r="P468" s="75"/>
      <c r="AF468" s="6"/>
    </row>
    <row r="469" spans="3:32" s="5" customFormat="1" ht="30" customHeight="1" x14ac:dyDescent="0.2">
      <c r="C469" s="75"/>
      <c r="H469" s="75"/>
      <c r="N469" s="81"/>
      <c r="P469" s="75"/>
      <c r="AF469" s="6"/>
    </row>
    <row r="470" spans="3:32" s="5" customFormat="1" ht="30" customHeight="1" x14ac:dyDescent="0.2">
      <c r="C470" s="75"/>
      <c r="H470" s="75"/>
      <c r="N470" s="81"/>
      <c r="P470" s="75"/>
      <c r="AF470" s="6"/>
    </row>
    <row r="471" spans="3:32" s="5" customFormat="1" ht="30" customHeight="1" x14ac:dyDescent="0.2">
      <c r="C471" s="75"/>
      <c r="H471" s="75"/>
      <c r="N471" s="81"/>
      <c r="P471" s="75"/>
      <c r="AF471" s="6"/>
    </row>
    <row r="472" spans="3:32" s="5" customFormat="1" ht="30" customHeight="1" x14ac:dyDescent="0.2">
      <c r="C472" s="75"/>
      <c r="H472" s="75"/>
      <c r="N472" s="81"/>
      <c r="P472" s="75"/>
      <c r="AF472" s="6"/>
    </row>
    <row r="473" spans="3:32" s="5" customFormat="1" ht="30" customHeight="1" x14ac:dyDescent="0.2">
      <c r="C473" s="75"/>
      <c r="H473" s="75"/>
      <c r="N473" s="81"/>
      <c r="P473" s="75"/>
      <c r="AF473" s="6"/>
    </row>
    <row r="474" spans="3:32" s="5" customFormat="1" ht="30" customHeight="1" x14ac:dyDescent="0.2">
      <c r="C474" s="75"/>
      <c r="H474" s="75"/>
      <c r="N474" s="81"/>
      <c r="P474" s="75"/>
      <c r="AF474" s="6"/>
    </row>
    <row r="475" spans="3:32" s="5" customFormat="1" ht="30" customHeight="1" x14ac:dyDescent="0.2">
      <c r="C475" s="75"/>
      <c r="H475" s="75"/>
      <c r="N475" s="81"/>
      <c r="P475" s="75"/>
      <c r="AF475" s="6"/>
    </row>
    <row r="476" spans="3:32" s="5" customFormat="1" ht="30" customHeight="1" x14ac:dyDescent="0.2">
      <c r="C476" s="75"/>
      <c r="H476" s="75"/>
      <c r="N476" s="81"/>
      <c r="P476" s="75"/>
      <c r="AF476" s="6"/>
    </row>
    <row r="477" spans="3:32" s="5" customFormat="1" ht="30" customHeight="1" x14ac:dyDescent="0.2">
      <c r="C477" s="75"/>
      <c r="H477" s="75"/>
      <c r="N477" s="81"/>
      <c r="P477" s="75"/>
      <c r="AF477" s="6"/>
    </row>
    <row r="478" spans="3:32" s="5" customFormat="1" ht="30" customHeight="1" x14ac:dyDescent="0.2">
      <c r="C478" s="75"/>
      <c r="H478" s="75"/>
      <c r="N478" s="81"/>
      <c r="P478" s="75"/>
      <c r="AF478" s="6"/>
    </row>
    <row r="479" spans="3:32" s="5" customFormat="1" ht="30" customHeight="1" x14ac:dyDescent="0.2">
      <c r="C479" s="75"/>
      <c r="H479" s="75"/>
      <c r="N479" s="81"/>
      <c r="P479" s="75"/>
      <c r="AF479" s="6"/>
    </row>
    <row r="480" spans="3:32" s="5" customFormat="1" ht="30" customHeight="1" x14ac:dyDescent="0.2">
      <c r="C480" s="75"/>
      <c r="H480" s="75"/>
      <c r="N480" s="81"/>
      <c r="P480" s="75"/>
      <c r="AF480" s="6"/>
    </row>
    <row r="481" spans="3:32" s="5" customFormat="1" ht="30" customHeight="1" x14ac:dyDescent="0.2">
      <c r="C481" s="75"/>
      <c r="H481" s="75"/>
      <c r="N481" s="81"/>
      <c r="P481" s="75"/>
      <c r="AF481" s="6"/>
    </row>
    <row r="482" spans="3:32" s="5" customFormat="1" ht="30" customHeight="1" x14ac:dyDescent="0.2">
      <c r="C482" s="75"/>
      <c r="H482" s="75"/>
      <c r="N482" s="81"/>
      <c r="P482" s="75"/>
      <c r="AF482" s="6"/>
    </row>
    <row r="483" spans="3:32" s="5" customFormat="1" ht="30" customHeight="1" x14ac:dyDescent="0.2">
      <c r="C483" s="75"/>
      <c r="H483" s="75"/>
      <c r="N483" s="81"/>
      <c r="P483" s="75"/>
      <c r="AF483" s="6"/>
    </row>
    <row r="484" spans="3:32" s="5" customFormat="1" ht="30" customHeight="1" x14ac:dyDescent="0.2">
      <c r="C484" s="75"/>
      <c r="H484" s="75"/>
      <c r="N484" s="81"/>
      <c r="P484" s="75"/>
      <c r="AF484" s="6"/>
    </row>
    <row r="485" spans="3:32" s="5" customFormat="1" ht="30" customHeight="1" x14ac:dyDescent="0.2">
      <c r="C485" s="75"/>
      <c r="H485" s="75"/>
      <c r="N485" s="81"/>
      <c r="P485" s="75"/>
      <c r="AF485" s="6"/>
    </row>
    <row r="486" spans="3:32" s="5" customFormat="1" ht="30" customHeight="1" x14ac:dyDescent="0.2">
      <c r="C486" s="75"/>
      <c r="H486" s="75"/>
      <c r="N486" s="81"/>
      <c r="P486" s="75"/>
      <c r="AF486" s="6"/>
    </row>
    <row r="487" spans="3:32" s="5" customFormat="1" ht="30" customHeight="1" x14ac:dyDescent="0.2">
      <c r="C487" s="75"/>
      <c r="H487" s="75"/>
      <c r="N487" s="81"/>
      <c r="P487" s="75"/>
      <c r="AF487" s="6"/>
    </row>
    <row r="488" spans="3:32" s="5" customFormat="1" ht="30" customHeight="1" x14ac:dyDescent="0.2">
      <c r="C488" s="75"/>
      <c r="H488" s="75"/>
      <c r="N488" s="81"/>
      <c r="P488" s="75"/>
      <c r="AF488" s="6"/>
    </row>
    <row r="489" spans="3:32" s="5" customFormat="1" ht="30" customHeight="1" x14ac:dyDescent="0.2">
      <c r="C489" s="75"/>
      <c r="H489" s="75"/>
      <c r="N489" s="81"/>
      <c r="P489" s="75"/>
      <c r="AF489" s="6"/>
    </row>
    <row r="490" spans="3:32" s="5" customFormat="1" ht="30" customHeight="1" x14ac:dyDescent="0.2">
      <c r="C490" s="75"/>
      <c r="H490" s="75"/>
      <c r="N490" s="81"/>
      <c r="P490" s="75"/>
      <c r="AF490" s="6"/>
    </row>
    <row r="491" spans="3:32" s="5" customFormat="1" ht="30" customHeight="1" x14ac:dyDescent="0.2">
      <c r="C491" s="75"/>
      <c r="H491" s="75"/>
      <c r="N491" s="81"/>
      <c r="P491" s="75"/>
      <c r="AF491" s="6"/>
    </row>
    <row r="492" spans="3:32" s="5" customFormat="1" ht="30" customHeight="1" x14ac:dyDescent="0.2">
      <c r="C492" s="75"/>
      <c r="H492" s="75"/>
      <c r="N492" s="81"/>
      <c r="P492" s="75"/>
      <c r="AF492" s="6"/>
    </row>
    <row r="493" spans="3:32" s="5" customFormat="1" ht="30" customHeight="1" x14ac:dyDescent="0.2">
      <c r="C493" s="75"/>
      <c r="H493" s="75"/>
      <c r="N493" s="81"/>
      <c r="P493" s="75"/>
      <c r="AF493" s="6"/>
    </row>
    <row r="494" spans="3:32" s="5" customFormat="1" ht="30" customHeight="1" x14ac:dyDescent="0.2">
      <c r="C494" s="75"/>
      <c r="H494" s="75"/>
      <c r="N494" s="81"/>
      <c r="P494" s="75"/>
      <c r="AF494" s="6"/>
    </row>
    <row r="495" spans="3:32" s="5" customFormat="1" ht="30" customHeight="1" x14ac:dyDescent="0.2">
      <c r="C495" s="75"/>
      <c r="H495" s="75"/>
      <c r="N495" s="81"/>
      <c r="P495" s="75"/>
      <c r="AF495" s="6"/>
    </row>
    <row r="496" spans="3:32" s="5" customFormat="1" ht="30" customHeight="1" x14ac:dyDescent="0.2">
      <c r="C496" s="75"/>
      <c r="H496" s="75"/>
      <c r="N496" s="81"/>
      <c r="P496" s="75"/>
      <c r="AF496" s="6"/>
    </row>
    <row r="497" spans="3:32" s="5" customFormat="1" ht="30" customHeight="1" x14ac:dyDescent="0.2">
      <c r="C497" s="75"/>
      <c r="H497" s="75"/>
      <c r="N497" s="81"/>
      <c r="P497" s="75"/>
      <c r="AF497" s="6"/>
    </row>
    <row r="498" spans="3:32" s="5" customFormat="1" ht="30" customHeight="1" x14ac:dyDescent="0.2">
      <c r="C498" s="75"/>
      <c r="H498" s="75"/>
      <c r="N498" s="81"/>
      <c r="P498" s="75"/>
      <c r="AF498" s="6"/>
    </row>
    <row r="499" spans="3:32" s="5" customFormat="1" ht="30" customHeight="1" x14ac:dyDescent="0.2">
      <c r="C499" s="75"/>
      <c r="H499" s="75"/>
      <c r="N499" s="81"/>
      <c r="P499" s="75"/>
      <c r="AF499" s="6"/>
    </row>
    <row r="500" spans="3:32" s="5" customFormat="1" ht="30" customHeight="1" x14ac:dyDescent="0.2">
      <c r="C500" s="75"/>
      <c r="H500" s="75"/>
      <c r="N500" s="81"/>
      <c r="P500" s="75"/>
      <c r="AF500" s="6"/>
    </row>
    <row r="501" spans="3:32" s="5" customFormat="1" ht="30" customHeight="1" x14ac:dyDescent="0.2">
      <c r="C501" s="75"/>
      <c r="H501" s="75"/>
      <c r="N501" s="81"/>
      <c r="P501" s="75"/>
      <c r="AF501" s="6"/>
    </row>
    <row r="502" spans="3:32" s="5" customFormat="1" ht="30" customHeight="1" x14ac:dyDescent="0.2">
      <c r="C502" s="75"/>
      <c r="H502" s="75"/>
      <c r="N502" s="81"/>
      <c r="P502" s="75"/>
      <c r="AF502" s="6"/>
    </row>
    <row r="503" spans="3:32" s="5" customFormat="1" ht="30" customHeight="1" x14ac:dyDescent="0.2">
      <c r="C503" s="75"/>
      <c r="H503" s="75"/>
      <c r="N503" s="81"/>
      <c r="P503" s="75"/>
      <c r="AF503" s="6"/>
    </row>
    <row r="504" spans="3:32" s="5" customFormat="1" ht="30" customHeight="1" x14ac:dyDescent="0.2">
      <c r="C504" s="75"/>
      <c r="H504" s="75"/>
      <c r="N504" s="81"/>
      <c r="P504" s="75"/>
      <c r="AF504" s="6"/>
    </row>
    <row r="505" spans="3:32" s="5" customFormat="1" ht="30" customHeight="1" x14ac:dyDescent="0.2">
      <c r="C505" s="75"/>
      <c r="H505" s="75"/>
      <c r="N505" s="81"/>
      <c r="P505" s="75"/>
      <c r="AF505" s="6"/>
    </row>
    <row r="506" spans="3:32" s="5" customFormat="1" ht="30" customHeight="1" x14ac:dyDescent="0.2">
      <c r="C506" s="75"/>
      <c r="H506" s="75"/>
      <c r="N506" s="81"/>
      <c r="P506" s="75"/>
      <c r="AF506" s="6"/>
    </row>
    <row r="507" spans="3:32" s="5" customFormat="1" ht="30" customHeight="1" x14ac:dyDescent="0.2">
      <c r="C507" s="75"/>
      <c r="H507" s="75"/>
      <c r="N507" s="81"/>
      <c r="P507" s="75"/>
      <c r="AF507" s="6"/>
    </row>
    <row r="508" spans="3:32" s="5" customFormat="1" ht="30" customHeight="1" x14ac:dyDescent="0.2">
      <c r="C508" s="75"/>
      <c r="H508" s="75"/>
      <c r="N508" s="81"/>
      <c r="P508" s="75"/>
      <c r="AF508" s="6"/>
    </row>
    <row r="509" spans="3:32" s="5" customFormat="1" ht="30" customHeight="1" x14ac:dyDescent="0.2">
      <c r="C509" s="75"/>
      <c r="H509" s="75"/>
      <c r="N509" s="81"/>
      <c r="P509" s="75"/>
      <c r="AF509" s="6"/>
    </row>
    <row r="510" spans="3:32" s="5" customFormat="1" ht="30" customHeight="1" x14ac:dyDescent="0.2">
      <c r="C510" s="75"/>
      <c r="H510" s="75"/>
      <c r="N510" s="81"/>
      <c r="P510" s="75"/>
      <c r="AF510" s="6"/>
    </row>
    <row r="511" spans="3:32" s="5" customFormat="1" ht="30" customHeight="1" x14ac:dyDescent="0.2">
      <c r="C511" s="75"/>
      <c r="H511" s="75"/>
      <c r="N511" s="81"/>
      <c r="P511" s="75"/>
      <c r="AF511" s="6"/>
    </row>
    <row r="512" spans="3:32" s="5" customFormat="1" ht="30" customHeight="1" x14ac:dyDescent="0.2">
      <c r="C512" s="75"/>
      <c r="H512" s="75"/>
      <c r="N512" s="81"/>
      <c r="P512" s="75"/>
      <c r="AF512" s="6"/>
    </row>
    <row r="513" spans="3:32" s="5" customFormat="1" ht="30" customHeight="1" x14ac:dyDescent="0.2">
      <c r="C513" s="75"/>
      <c r="H513" s="75"/>
      <c r="N513" s="81"/>
      <c r="P513" s="75"/>
      <c r="AF513" s="6"/>
    </row>
    <row r="514" spans="3:32" s="5" customFormat="1" ht="30" customHeight="1" x14ac:dyDescent="0.2">
      <c r="C514" s="75"/>
      <c r="H514" s="75"/>
      <c r="N514" s="81"/>
      <c r="P514" s="75"/>
      <c r="AF514" s="6"/>
    </row>
    <row r="515" spans="3:32" s="5" customFormat="1" ht="30" customHeight="1" x14ac:dyDescent="0.2">
      <c r="C515" s="75"/>
      <c r="H515" s="75"/>
      <c r="N515" s="81"/>
      <c r="P515" s="75"/>
      <c r="AF515" s="6"/>
    </row>
    <row r="516" spans="3:32" s="5" customFormat="1" ht="30" customHeight="1" x14ac:dyDescent="0.2">
      <c r="C516" s="75"/>
      <c r="H516" s="75"/>
      <c r="N516" s="81"/>
      <c r="P516" s="75"/>
      <c r="AF516" s="6"/>
    </row>
    <row r="517" spans="3:32" s="5" customFormat="1" ht="30" customHeight="1" x14ac:dyDescent="0.2">
      <c r="C517" s="75"/>
      <c r="H517" s="75"/>
      <c r="N517" s="81"/>
      <c r="P517" s="75"/>
      <c r="AF517" s="6"/>
    </row>
    <row r="518" spans="3:32" s="5" customFormat="1" ht="30" customHeight="1" x14ac:dyDescent="0.2">
      <c r="C518" s="75"/>
      <c r="H518" s="75"/>
      <c r="N518" s="81"/>
      <c r="P518" s="75"/>
      <c r="AF518" s="6"/>
    </row>
    <row r="519" spans="3:32" s="5" customFormat="1" ht="30" customHeight="1" x14ac:dyDescent="0.2">
      <c r="C519" s="75"/>
      <c r="H519" s="75"/>
      <c r="N519" s="81"/>
      <c r="P519" s="75"/>
      <c r="AF519" s="6"/>
    </row>
    <row r="520" spans="3:32" s="5" customFormat="1" ht="30" customHeight="1" x14ac:dyDescent="0.2">
      <c r="C520" s="75"/>
      <c r="H520" s="75"/>
      <c r="N520" s="81"/>
      <c r="P520" s="75"/>
      <c r="AF520" s="6"/>
    </row>
    <row r="521" spans="3:32" s="5" customFormat="1" ht="30" customHeight="1" x14ac:dyDescent="0.2">
      <c r="C521" s="75"/>
      <c r="H521" s="75"/>
      <c r="N521" s="81"/>
      <c r="P521" s="75"/>
      <c r="AF521" s="6"/>
    </row>
    <row r="522" spans="3:32" s="5" customFormat="1" ht="30" customHeight="1" x14ac:dyDescent="0.2">
      <c r="C522" s="75"/>
      <c r="H522" s="75"/>
      <c r="N522" s="81"/>
      <c r="P522" s="75"/>
      <c r="AF522" s="6"/>
    </row>
    <row r="523" spans="3:32" s="5" customFormat="1" ht="30" customHeight="1" x14ac:dyDescent="0.2">
      <c r="C523" s="75"/>
      <c r="H523" s="75"/>
      <c r="N523" s="81"/>
      <c r="P523" s="75"/>
      <c r="AF523" s="6"/>
    </row>
    <row r="524" spans="3:32" s="5" customFormat="1" ht="30" customHeight="1" x14ac:dyDescent="0.2">
      <c r="C524" s="75"/>
      <c r="H524" s="75"/>
      <c r="N524" s="81"/>
      <c r="P524" s="75"/>
      <c r="AF524" s="6"/>
    </row>
    <row r="525" spans="3:32" s="5" customFormat="1" ht="30" customHeight="1" x14ac:dyDescent="0.2">
      <c r="C525" s="75"/>
      <c r="H525" s="75"/>
      <c r="N525" s="81"/>
      <c r="P525" s="75"/>
      <c r="AF525" s="6"/>
    </row>
    <row r="526" spans="3:32" s="5" customFormat="1" ht="30" customHeight="1" x14ac:dyDescent="0.2">
      <c r="C526" s="75"/>
      <c r="H526" s="75"/>
      <c r="N526" s="81"/>
      <c r="P526" s="75"/>
      <c r="AF526" s="6"/>
    </row>
    <row r="527" spans="3:32" s="5" customFormat="1" ht="30" customHeight="1" x14ac:dyDescent="0.2">
      <c r="C527" s="75"/>
      <c r="H527" s="75"/>
      <c r="N527" s="81"/>
      <c r="P527" s="75"/>
      <c r="AF527" s="6"/>
    </row>
    <row r="528" spans="3:32" s="5" customFormat="1" ht="30" customHeight="1" x14ac:dyDescent="0.2">
      <c r="C528" s="75"/>
      <c r="H528" s="75"/>
      <c r="N528" s="81"/>
      <c r="P528" s="75"/>
      <c r="AF528" s="6"/>
    </row>
    <row r="529" spans="3:32" s="5" customFormat="1" ht="30" customHeight="1" x14ac:dyDescent="0.2">
      <c r="C529" s="75"/>
      <c r="H529" s="75"/>
      <c r="N529" s="81"/>
      <c r="P529" s="75"/>
      <c r="AF529" s="6"/>
    </row>
    <row r="530" spans="3:32" s="5" customFormat="1" ht="30" customHeight="1" x14ac:dyDescent="0.2">
      <c r="C530" s="75"/>
      <c r="H530" s="75"/>
      <c r="N530" s="81"/>
      <c r="P530" s="75"/>
      <c r="AF530" s="6"/>
    </row>
    <row r="531" spans="3:32" s="5" customFormat="1" ht="30" customHeight="1" x14ac:dyDescent="0.2">
      <c r="C531" s="75"/>
      <c r="H531" s="75"/>
      <c r="N531" s="81"/>
      <c r="P531" s="75"/>
      <c r="AF531" s="6"/>
    </row>
    <row r="532" spans="3:32" s="5" customFormat="1" ht="30" customHeight="1" x14ac:dyDescent="0.2">
      <c r="C532" s="75"/>
      <c r="H532" s="75"/>
      <c r="N532" s="81"/>
      <c r="P532" s="75"/>
      <c r="AF532" s="6"/>
    </row>
    <row r="533" spans="3:32" s="5" customFormat="1" ht="30" customHeight="1" x14ac:dyDescent="0.2">
      <c r="C533" s="75"/>
      <c r="H533" s="75"/>
      <c r="N533" s="81"/>
      <c r="P533" s="75"/>
      <c r="AF533" s="6"/>
    </row>
    <row r="534" spans="3:32" s="5" customFormat="1" ht="30" customHeight="1" x14ac:dyDescent="0.2">
      <c r="C534" s="75"/>
      <c r="H534" s="75"/>
      <c r="N534" s="81"/>
      <c r="P534" s="75"/>
      <c r="AF534" s="6"/>
    </row>
    <row r="535" spans="3:32" s="5" customFormat="1" ht="30" customHeight="1" x14ac:dyDescent="0.2">
      <c r="C535" s="75"/>
      <c r="H535" s="75"/>
      <c r="N535" s="81"/>
      <c r="P535" s="75"/>
      <c r="AF535" s="6"/>
    </row>
    <row r="536" spans="3:32" s="5" customFormat="1" ht="30" customHeight="1" x14ac:dyDescent="0.2">
      <c r="C536" s="75"/>
      <c r="H536" s="75"/>
      <c r="N536" s="81"/>
      <c r="P536" s="75"/>
      <c r="AF536" s="6"/>
    </row>
    <row r="537" spans="3:32" s="5" customFormat="1" ht="30" customHeight="1" x14ac:dyDescent="0.2">
      <c r="C537" s="75"/>
      <c r="H537" s="75"/>
      <c r="N537" s="81"/>
      <c r="P537" s="75"/>
      <c r="AF537" s="6"/>
    </row>
    <row r="538" spans="3:32" s="5" customFormat="1" ht="30" customHeight="1" x14ac:dyDescent="0.2">
      <c r="C538" s="75"/>
      <c r="H538" s="75"/>
      <c r="N538" s="81"/>
      <c r="P538" s="75"/>
      <c r="AF538" s="6"/>
    </row>
    <row r="539" spans="3:32" s="5" customFormat="1" ht="30" customHeight="1" x14ac:dyDescent="0.2">
      <c r="C539" s="75"/>
      <c r="H539" s="75"/>
      <c r="N539" s="81"/>
      <c r="P539" s="75"/>
      <c r="AF539" s="6"/>
    </row>
    <row r="540" spans="3:32" s="5" customFormat="1" ht="30" customHeight="1" x14ac:dyDescent="0.2">
      <c r="C540" s="75"/>
      <c r="H540" s="75"/>
      <c r="N540" s="81"/>
      <c r="P540" s="75"/>
      <c r="AF540" s="6"/>
    </row>
    <row r="541" spans="3:32" s="5" customFormat="1" ht="30" customHeight="1" x14ac:dyDescent="0.2">
      <c r="C541" s="75"/>
      <c r="H541" s="75"/>
      <c r="N541" s="81"/>
      <c r="P541" s="75"/>
      <c r="AF541" s="6"/>
    </row>
    <row r="542" spans="3:32" s="5" customFormat="1" ht="30" customHeight="1" x14ac:dyDescent="0.2">
      <c r="C542" s="75"/>
      <c r="H542" s="75"/>
      <c r="N542" s="81"/>
      <c r="P542" s="75"/>
      <c r="AF542" s="6"/>
    </row>
    <row r="543" spans="3:32" s="5" customFormat="1" ht="30" customHeight="1" x14ac:dyDescent="0.2">
      <c r="C543" s="75"/>
      <c r="H543" s="75"/>
      <c r="N543" s="81"/>
      <c r="P543" s="75"/>
      <c r="AF543" s="6"/>
    </row>
    <row r="544" spans="3:32" s="5" customFormat="1" ht="30" customHeight="1" x14ac:dyDescent="0.2">
      <c r="C544" s="75"/>
      <c r="H544" s="75"/>
      <c r="N544" s="81"/>
      <c r="P544" s="75"/>
      <c r="AF544" s="6"/>
    </row>
    <row r="545" spans="3:32" s="5" customFormat="1" ht="30" customHeight="1" x14ac:dyDescent="0.2">
      <c r="C545" s="75"/>
      <c r="H545" s="75"/>
      <c r="N545" s="81"/>
      <c r="P545" s="75"/>
      <c r="AF545" s="6"/>
    </row>
    <row r="546" spans="3:32" s="5" customFormat="1" ht="30" customHeight="1" x14ac:dyDescent="0.2">
      <c r="C546" s="75"/>
      <c r="H546" s="75"/>
      <c r="N546" s="81"/>
      <c r="P546" s="75"/>
      <c r="AF546" s="6"/>
    </row>
    <row r="547" spans="3:32" s="5" customFormat="1" ht="30" customHeight="1" x14ac:dyDescent="0.2">
      <c r="C547" s="75"/>
      <c r="H547" s="75"/>
      <c r="N547" s="81"/>
      <c r="P547" s="75"/>
      <c r="AF547" s="6"/>
    </row>
    <row r="548" spans="3:32" s="5" customFormat="1" ht="30" customHeight="1" x14ac:dyDescent="0.2">
      <c r="C548" s="75"/>
      <c r="H548" s="75"/>
      <c r="N548" s="81"/>
      <c r="P548" s="75"/>
      <c r="AF548" s="6"/>
    </row>
    <row r="549" spans="3:32" s="5" customFormat="1" ht="30" customHeight="1" x14ac:dyDescent="0.2">
      <c r="C549" s="75"/>
      <c r="H549" s="75"/>
      <c r="N549" s="81"/>
      <c r="P549" s="75"/>
      <c r="AF549" s="6"/>
    </row>
    <row r="550" spans="3:32" s="5" customFormat="1" ht="30" customHeight="1" x14ac:dyDescent="0.2">
      <c r="C550" s="75"/>
      <c r="H550" s="75"/>
      <c r="N550" s="81"/>
      <c r="P550" s="75"/>
      <c r="AF550" s="6"/>
    </row>
    <row r="551" spans="3:32" s="5" customFormat="1" ht="30" customHeight="1" x14ac:dyDescent="0.2">
      <c r="C551" s="75"/>
      <c r="H551" s="75"/>
      <c r="N551" s="81"/>
      <c r="P551" s="75"/>
      <c r="AF551" s="6"/>
    </row>
    <row r="552" spans="3:32" s="5" customFormat="1" ht="30" customHeight="1" x14ac:dyDescent="0.2">
      <c r="C552" s="75"/>
      <c r="H552" s="75"/>
      <c r="N552" s="81"/>
      <c r="P552" s="75"/>
      <c r="AF552" s="6"/>
    </row>
    <row r="553" spans="3:32" s="5" customFormat="1" ht="30" customHeight="1" x14ac:dyDescent="0.2">
      <c r="C553" s="75"/>
      <c r="H553" s="75"/>
      <c r="N553" s="81"/>
      <c r="P553" s="75"/>
      <c r="AF553" s="6"/>
    </row>
    <row r="554" spans="3:32" s="5" customFormat="1" ht="30" customHeight="1" x14ac:dyDescent="0.2">
      <c r="C554" s="75"/>
      <c r="H554" s="75"/>
      <c r="N554" s="81"/>
      <c r="P554" s="75"/>
      <c r="AF554" s="6"/>
    </row>
    <row r="555" spans="3:32" s="5" customFormat="1" ht="30" customHeight="1" x14ac:dyDescent="0.2">
      <c r="C555" s="75"/>
      <c r="H555" s="75"/>
      <c r="N555" s="81"/>
      <c r="P555" s="75"/>
      <c r="AF555" s="6"/>
    </row>
    <row r="556" spans="3:32" s="5" customFormat="1" ht="30" customHeight="1" x14ac:dyDescent="0.2">
      <c r="C556" s="75"/>
      <c r="H556" s="75"/>
      <c r="N556" s="81"/>
      <c r="P556" s="75"/>
      <c r="AF556" s="6"/>
    </row>
    <row r="557" spans="3:32" s="5" customFormat="1" ht="30" customHeight="1" x14ac:dyDescent="0.2">
      <c r="C557" s="75"/>
      <c r="H557" s="75"/>
      <c r="N557" s="81"/>
      <c r="P557" s="75"/>
      <c r="AF557" s="6"/>
    </row>
    <row r="558" spans="3:32" s="5" customFormat="1" ht="30" customHeight="1" x14ac:dyDescent="0.2">
      <c r="C558" s="75"/>
      <c r="H558" s="75"/>
      <c r="N558" s="81"/>
      <c r="P558" s="75"/>
      <c r="AF558" s="6"/>
    </row>
    <row r="559" spans="3:32" s="5" customFormat="1" ht="30" customHeight="1" x14ac:dyDescent="0.2">
      <c r="C559" s="75"/>
      <c r="H559" s="75"/>
      <c r="N559" s="81"/>
      <c r="P559" s="75"/>
      <c r="AF559" s="6"/>
    </row>
    <row r="560" spans="3:32" s="5" customFormat="1" ht="30" customHeight="1" x14ac:dyDescent="0.2">
      <c r="C560" s="75"/>
      <c r="H560" s="75"/>
      <c r="N560" s="81"/>
      <c r="P560" s="75"/>
      <c r="AF560" s="6"/>
    </row>
    <row r="561" spans="3:32" s="5" customFormat="1" ht="30" customHeight="1" x14ac:dyDescent="0.2">
      <c r="C561" s="75"/>
      <c r="H561" s="75"/>
      <c r="N561" s="81"/>
      <c r="P561" s="75"/>
      <c r="AF561" s="6"/>
    </row>
    <row r="562" spans="3:32" s="5" customFormat="1" ht="30" customHeight="1" x14ac:dyDescent="0.2">
      <c r="C562" s="75"/>
      <c r="H562" s="75"/>
      <c r="N562" s="81"/>
      <c r="P562" s="75"/>
      <c r="AF562" s="6"/>
    </row>
    <row r="563" spans="3:32" s="5" customFormat="1" ht="30" customHeight="1" x14ac:dyDescent="0.2">
      <c r="C563" s="75"/>
      <c r="H563" s="75"/>
      <c r="N563" s="81"/>
      <c r="P563" s="75"/>
      <c r="AF563" s="6"/>
    </row>
    <row r="564" spans="3:32" s="5" customFormat="1" ht="30" customHeight="1" x14ac:dyDescent="0.2">
      <c r="C564" s="75"/>
      <c r="H564" s="75"/>
      <c r="N564" s="81"/>
      <c r="P564" s="75"/>
      <c r="AF564" s="6"/>
    </row>
    <row r="565" spans="3:32" s="5" customFormat="1" ht="30" customHeight="1" x14ac:dyDescent="0.2">
      <c r="C565" s="75"/>
      <c r="H565" s="75"/>
      <c r="N565" s="81"/>
      <c r="P565" s="75"/>
      <c r="AF565" s="6"/>
    </row>
    <row r="566" spans="3:32" s="5" customFormat="1" ht="30" customHeight="1" x14ac:dyDescent="0.2">
      <c r="C566" s="75"/>
      <c r="H566" s="75"/>
      <c r="N566" s="81"/>
      <c r="P566" s="75"/>
      <c r="AF566" s="6"/>
    </row>
    <row r="567" spans="3:32" s="5" customFormat="1" ht="30" customHeight="1" x14ac:dyDescent="0.2">
      <c r="C567" s="75"/>
      <c r="H567" s="75"/>
      <c r="N567" s="81"/>
      <c r="P567" s="75"/>
      <c r="AF567" s="6"/>
    </row>
    <row r="568" spans="3:32" s="5" customFormat="1" ht="30" customHeight="1" x14ac:dyDescent="0.2">
      <c r="C568" s="75"/>
      <c r="H568" s="75"/>
      <c r="N568" s="81"/>
      <c r="P568" s="75"/>
      <c r="AF568" s="6"/>
    </row>
    <row r="569" spans="3:32" s="5" customFormat="1" ht="30" customHeight="1" x14ac:dyDescent="0.2">
      <c r="C569" s="75"/>
      <c r="H569" s="75"/>
      <c r="N569" s="81"/>
      <c r="P569" s="75"/>
      <c r="AF569" s="6"/>
    </row>
    <row r="570" spans="3:32" s="5" customFormat="1" ht="30" customHeight="1" x14ac:dyDescent="0.2">
      <c r="C570" s="75"/>
      <c r="H570" s="75"/>
      <c r="N570" s="81"/>
      <c r="P570" s="75"/>
      <c r="AF570" s="6"/>
    </row>
    <row r="571" spans="3:32" s="5" customFormat="1" ht="30" customHeight="1" x14ac:dyDescent="0.2">
      <c r="C571" s="75"/>
      <c r="H571" s="75"/>
      <c r="N571" s="81"/>
      <c r="P571" s="75"/>
      <c r="AF571" s="6"/>
    </row>
    <row r="572" spans="3:32" s="5" customFormat="1" ht="30" customHeight="1" x14ac:dyDescent="0.2">
      <c r="C572" s="75"/>
      <c r="H572" s="75"/>
      <c r="N572" s="81"/>
      <c r="P572" s="75"/>
      <c r="AF572" s="6"/>
    </row>
    <row r="573" spans="3:32" s="5" customFormat="1" ht="30" customHeight="1" x14ac:dyDescent="0.2">
      <c r="C573" s="75"/>
      <c r="H573" s="75"/>
      <c r="N573" s="81"/>
      <c r="P573" s="75"/>
      <c r="AF573" s="6"/>
    </row>
    <row r="574" spans="3:32" s="5" customFormat="1" ht="30" customHeight="1" x14ac:dyDescent="0.2">
      <c r="C574" s="75"/>
      <c r="H574" s="75"/>
      <c r="N574" s="81"/>
      <c r="P574" s="75"/>
      <c r="AF574" s="6"/>
    </row>
    <row r="575" spans="3:32" s="5" customFormat="1" ht="30" customHeight="1" x14ac:dyDescent="0.2">
      <c r="C575" s="75"/>
      <c r="H575" s="75"/>
      <c r="N575" s="81"/>
      <c r="P575" s="75"/>
      <c r="AF575" s="6"/>
    </row>
    <row r="576" spans="3:32" s="5" customFormat="1" ht="30" customHeight="1" x14ac:dyDescent="0.2">
      <c r="C576" s="75"/>
      <c r="H576" s="75"/>
      <c r="N576" s="81"/>
      <c r="P576" s="75"/>
      <c r="AF576" s="6"/>
    </row>
    <row r="577" spans="3:32" s="5" customFormat="1" ht="30" customHeight="1" x14ac:dyDescent="0.2">
      <c r="C577" s="75"/>
      <c r="H577" s="75"/>
      <c r="N577" s="81"/>
      <c r="P577" s="75"/>
      <c r="AF577" s="6"/>
    </row>
    <row r="578" spans="3:32" s="5" customFormat="1" ht="30" customHeight="1" x14ac:dyDescent="0.2">
      <c r="C578" s="75"/>
      <c r="H578" s="75"/>
      <c r="N578" s="81"/>
      <c r="P578" s="75"/>
      <c r="AF578" s="6"/>
    </row>
    <row r="579" spans="3:32" s="5" customFormat="1" ht="30" customHeight="1" x14ac:dyDescent="0.2">
      <c r="C579" s="75"/>
      <c r="H579" s="75"/>
      <c r="N579" s="81"/>
      <c r="P579" s="75"/>
      <c r="AF579" s="6"/>
    </row>
    <row r="580" spans="3:32" s="5" customFormat="1" ht="30" customHeight="1" x14ac:dyDescent="0.2">
      <c r="C580" s="75"/>
      <c r="H580" s="75"/>
      <c r="N580" s="81"/>
      <c r="P580" s="75"/>
      <c r="AF580" s="6"/>
    </row>
    <row r="581" spans="3:32" s="5" customFormat="1" ht="30" customHeight="1" x14ac:dyDescent="0.2">
      <c r="C581" s="75"/>
      <c r="H581" s="75"/>
      <c r="N581" s="81"/>
      <c r="P581" s="75"/>
      <c r="AF581" s="6"/>
    </row>
    <row r="582" spans="3:32" s="5" customFormat="1" ht="30" customHeight="1" x14ac:dyDescent="0.2">
      <c r="C582" s="75"/>
      <c r="H582" s="75"/>
      <c r="N582" s="81"/>
      <c r="P582" s="75"/>
      <c r="AF582" s="6"/>
    </row>
    <row r="583" spans="3:32" s="5" customFormat="1" ht="30" customHeight="1" x14ac:dyDescent="0.2">
      <c r="C583" s="75"/>
      <c r="H583" s="75"/>
      <c r="N583" s="81"/>
      <c r="P583" s="75"/>
      <c r="AF583" s="6"/>
    </row>
    <row r="584" spans="3:32" s="5" customFormat="1" ht="30" customHeight="1" x14ac:dyDescent="0.2">
      <c r="C584" s="75"/>
      <c r="H584" s="75"/>
      <c r="N584" s="81"/>
      <c r="P584" s="75"/>
      <c r="AF584" s="6"/>
    </row>
    <row r="585" spans="3:32" s="5" customFormat="1" ht="30" customHeight="1" x14ac:dyDescent="0.2">
      <c r="C585" s="75"/>
      <c r="H585" s="75"/>
      <c r="N585" s="81"/>
      <c r="P585" s="75"/>
      <c r="AF585" s="6"/>
    </row>
    <row r="586" spans="3:32" s="5" customFormat="1" ht="30" customHeight="1" x14ac:dyDescent="0.2">
      <c r="C586" s="75"/>
      <c r="H586" s="75"/>
      <c r="N586" s="81"/>
      <c r="P586" s="75"/>
      <c r="AF586" s="6"/>
    </row>
    <row r="587" spans="3:32" s="5" customFormat="1" ht="30" customHeight="1" x14ac:dyDescent="0.2">
      <c r="C587" s="75"/>
      <c r="H587" s="75"/>
      <c r="N587" s="81"/>
      <c r="P587" s="75"/>
      <c r="AF587" s="6"/>
    </row>
    <row r="588" spans="3:32" s="5" customFormat="1" ht="30" customHeight="1" x14ac:dyDescent="0.2">
      <c r="C588" s="75"/>
      <c r="H588" s="75"/>
      <c r="N588" s="81"/>
      <c r="P588" s="75"/>
      <c r="AF588" s="6"/>
    </row>
    <row r="589" spans="3:32" s="5" customFormat="1" ht="30" customHeight="1" x14ac:dyDescent="0.2">
      <c r="C589" s="75"/>
      <c r="H589" s="75"/>
      <c r="N589" s="81"/>
      <c r="P589" s="75"/>
      <c r="AF589" s="6"/>
    </row>
    <row r="590" spans="3:32" s="5" customFormat="1" ht="30" customHeight="1" x14ac:dyDescent="0.2">
      <c r="C590" s="75"/>
      <c r="H590" s="75"/>
      <c r="N590" s="81"/>
      <c r="P590" s="75"/>
      <c r="AF590" s="6"/>
    </row>
    <row r="591" spans="3:32" s="5" customFormat="1" ht="30" customHeight="1" x14ac:dyDescent="0.2">
      <c r="C591" s="75"/>
      <c r="H591" s="75"/>
      <c r="N591" s="81"/>
      <c r="P591" s="75"/>
      <c r="AF591" s="6"/>
    </row>
    <row r="592" spans="3:32" s="5" customFormat="1" ht="30" customHeight="1" x14ac:dyDescent="0.2">
      <c r="C592" s="75"/>
      <c r="H592" s="75"/>
      <c r="N592" s="81"/>
      <c r="P592" s="75"/>
      <c r="AF592" s="6"/>
    </row>
    <row r="593" spans="3:32" s="5" customFormat="1" ht="30" customHeight="1" x14ac:dyDescent="0.2">
      <c r="C593" s="75"/>
      <c r="H593" s="75"/>
      <c r="N593" s="81"/>
      <c r="P593" s="75"/>
      <c r="AF593" s="6"/>
    </row>
    <row r="594" spans="3:32" s="5" customFormat="1" ht="30" customHeight="1" x14ac:dyDescent="0.2">
      <c r="C594" s="75"/>
      <c r="H594" s="75"/>
      <c r="N594" s="81"/>
      <c r="P594" s="75"/>
      <c r="AF594" s="6"/>
    </row>
    <row r="595" spans="3:32" s="5" customFormat="1" ht="30" customHeight="1" x14ac:dyDescent="0.2">
      <c r="C595" s="75"/>
      <c r="H595" s="75"/>
      <c r="N595" s="81"/>
      <c r="P595" s="75"/>
      <c r="AF595" s="6"/>
    </row>
    <row r="596" spans="3:32" s="5" customFormat="1" ht="30" customHeight="1" x14ac:dyDescent="0.2">
      <c r="C596" s="75"/>
      <c r="H596" s="75"/>
      <c r="N596" s="81"/>
      <c r="P596" s="75"/>
      <c r="AF596" s="6"/>
    </row>
    <row r="597" spans="3:32" s="5" customFormat="1" ht="30" customHeight="1" x14ac:dyDescent="0.2">
      <c r="C597" s="75"/>
      <c r="H597" s="75"/>
      <c r="N597" s="81"/>
      <c r="P597" s="75"/>
      <c r="AF597" s="6"/>
    </row>
    <row r="598" spans="3:32" s="5" customFormat="1" ht="30" customHeight="1" x14ac:dyDescent="0.2">
      <c r="C598" s="75"/>
      <c r="H598" s="75"/>
      <c r="N598" s="81"/>
      <c r="P598" s="75"/>
      <c r="AF598" s="6"/>
    </row>
    <row r="599" spans="3:32" s="5" customFormat="1" ht="30" customHeight="1" x14ac:dyDescent="0.2">
      <c r="C599" s="75"/>
      <c r="H599" s="75"/>
      <c r="N599" s="81"/>
      <c r="P599" s="75"/>
      <c r="AF599" s="6"/>
    </row>
    <row r="600" spans="3:32" s="5" customFormat="1" ht="30" customHeight="1" x14ac:dyDescent="0.2">
      <c r="C600" s="75"/>
      <c r="H600" s="75"/>
      <c r="N600" s="81"/>
      <c r="P600" s="75"/>
      <c r="AF600" s="6"/>
    </row>
    <row r="601" spans="3:32" s="5" customFormat="1" ht="30" customHeight="1" x14ac:dyDescent="0.2">
      <c r="C601" s="75"/>
      <c r="H601" s="75"/>
      <c r="N601" s="81"/>
      <c r="P601" s="75"/>
      <c r="AF601" s="6"/>
    </row>
    <row r="602" spans="3:32" s="5" customFormat="1" ht="30" customHeight="1" x14ac:dyDescent="0.2">
      <c r="C602" s="75"/>
      <c r="H602" s="75"/>
      <c r="N602" s="81"/>
      <c r="P602" s="75"/>
      <c r="AF602" s="6"/>
    </row>
    <row r="603" spans="3:32" s="5" customFormat="1" ht="30" customHeight="1" x14ac:dyDescent="0.2">
      <c r="C603" s="75"/>
      <c r="H603" s="75"/>
      <c r="N603" s="81"/>
      <c r="P603" s="75"/>
      <c r="AF603" s="6"/>
    </row>
    <row r="604" spans="3:32" s="5" customFormat="1" ht="30" customHeight="1" x14ac:dyDescent="0.2">
      <c r="C604" s="75"/>
      <c r="H604" s="75"/>
      <c r="N604" s="81"/>
      <c r="P604" s="75"/>
      <c r="AF604" s="6"/>
    </row>
    <row r="605" spans="3:32" s="5" customFormat="1" ht="30" customHeight="1" x14ac:dyDescent="0.2">
      <c r="C605" s="75"/>
      <c r="H605" s="75"/>
      <c r="N605" s="81"/>
      <c r="P605" s="75"/>
      <c r="AF605" s="6"/>
    </row>
    <row r="606" spans="3:32" s="5" customFormat="1" ht="30" customHeight="1" x14ac:dyDescent="0.2">
      <c r="C606" s="75"/>
      <c r="H606" s="75"/>
      <c r="N606" s="81"/>
      <c r="P606" s="75"/>
      <c r="AF606" s="6"/>
    </row>
    <row r="607" spans="3:32" s="5" customFormat="1" ht="30" customHeight="1" x14ac:dyDescent="0.2">
      <c r="C607" s="75"/>
      <c r="H607" s="75"/>
      <c r="N607" s="81"/>
      <c r="P607" s="75"/>
      <c r="AF607" s="6"/>
    </row>
    <row r="608" spans="3:32" s="5" customFormat="1" ht="30" customHeight="1" x14ac:dyDescent="0.2">
      <c r="C608" s="75"/>
      <c r="H608" s="75"/>
      <c r="N608" s="81"/>
      <c r="P608" s="75"/>
      <c r="AF608" s="6"/>
    </row>
    <row r="609" spans="3:32" s="5" customFormat="1" ht="30" customHeight="1" x14ac:dyDescent="0.2">
      <c r="C609" s="75"/>
      <c r="H609" s="75"/>
      <c r="N609" s="81"/>
      <c r="P609" s="75"/>
      <c r="AF609" s="6"/>
    </row>
    <row r="610" spans="3:32" s="5" customFormat="1" ht="30" customHeight="1" x14ac:dyDescent="0.2">
      <c r="C610" s="75"/>
      <c r="H610" s="75"/>
      <c r="N610" s="81"/>
      <c r="P610" s="75"/>
      <c r="AF610" s="6"/>
    </row>
    <row r="611" spans="3:32" s="5" customFormat="1" ht="30" customHeight="1" x14ac:dyDescent="0.2">
      <c r="C611" s="75"/>
      <c r="H611" s="75"/>
      <c r="N611" s="81"/>
      <c r="P611" s="75"/>
      <c r="AF611" s="6"/>
    </row>
    <row r="612" spans="3:32" s="5" customFormat="1" ht="30" customHeight="1" x14ac:dyDescent="0.2">
      <c r="C612" s="75"/>
      <c r="H612" s="75"/>
      <c r="N612" s="81"/>
      <c r="P612" s="75"/>
      <c r="AF612" s="6"/>
    </row>
    <row r="613" spans="3:32" s="5" customFormat="1" ht="30" customHeight="1" x14ac:dyDescent="0.2">
      <c r="C613" s="75"/>
      <c r="H613" s="75"/>
      <c r="N613" s="81"/>
      <c r="P613" s="75"/>
      <c r="AF613" s="6"/>
    </row>
    <row r="614" spans="3:32" s="5" customFormat="1" ht="30" customHeight="1" x14ac:dyDescent="0.2">
      <c r="C614" s="75"/>
      <c r="H614" s="75"/>
      <c r="N614" s="81"/>
      <c r="P614" s="75"/>
      <c r="AF614" s="6"/>
    </row>
    <row r="615" spans="3:32" s="5" customFormat="1" ht="30" customHeight="1" x14ac:dyDescent="0.2">
      <c r="C615" s="75"/>
      <c r="H615" s="75"/>
      <c r="N615" s="81"/>
      <c r="P615" s="75"/>
      <c r="AF615" s="6"/>
    </row>
    <row r="616" spans="3:32" s="5" customFormat="1" ht="30" customHeight="1" x14ac:dyDescent="0.2">
      <c r="C616" s="75"/>
      <c r="H616" s="75"/>
      <c r="N616" s="81"/>
      <c r="P616" s="75"/>
      <c r="AF616" s="6"/>
    </row>
    <row r="617" spans="3:32" s="5" customFormat="1" ht="30" customHeight="1" x14ac:dyDescent="0.2">
      <c r="C617" s="75"/>
      <c r="H617" s="75"/>
      <c r="N617" s="81"/>
      <c r="P617" s="75"/>
      <c r="AF617" s="6"/>
    </row>
    <row r="618" spans="3:32" s="5" customFormat="1" ht="30" customHeight="1" x14ac:dyDescent="0.2">
      <c r="C618" s="75"/>
      <c r="H618" s="75"/>
      <c r="N618" s="81"/>
      <c r="P618" s="75"/>
      <c r="AF618" s="6"/>
    </row>
    <row r="619" spans="3:32" s="5" customFormat="1" ht="30" customHeight="1" x14ac:dyDescent="0.2">
      <c r="C619" s="75"/>
      <c r="H619" s="75"/>
      <c r="N619" s="81"/>
      <c r="P619" s="75"/>
      <c r="AF619" s="6"/>
    </row>
  </sheetData>
  <mergeCells count="26">
    <mergeCell ref="A19:K19"/>
    <mergeCell ref="A20:H20"/>
    <mergeCell ref="C12:C14"/>
    <mergeCell ref="D12:D14"/>
    <mergeCell ref="E12:E14"/>
    <mergeCell ref="F12:F14"/>
    <mergeCell ref="L12:L14"/>
    <mergeCell ref="N12:N14"/>
    <mergeCell ref="O12:O14"/>
    <mergeCell ref="P5:P6"/>
    <mergeCell ref="J5:J6"/>
    <mergeCell ref="K5:K6"/>
    <mergeCell ref="L5:L6"/>
    <mergeCell ref="M5:M6"/>
    <mergeCell ref="N5:N6"/>
    <mergeCell ref="O5:O6"/>
    <mergeCell ref="A1:AI1"/>
    <mergeCell ref="A2:AI2"/>
    <mergeCell ref="A3:AI3"/>
    <mergeCell ref="A5:A6"/>
    <mergeCell ref="B5:B6"/>
    <mergeCell ref="C5:D6"/>
    <mergeCell ref="E5:E6"/>
    <mergeCell ref="F5:F6"/>
    <mergeCell ref="G5:G6"/>
    <mergeCell ref="H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SEPT 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AUXPLANEACION13</dc:creator>
  <cp:keywords/>
  <dc:description/>
  <cp:lastModifiedBy>Bryan</cp:lastModifiedBy>
  <cp:revision/>
  <dcterms:created xsi:type="dcterms:W3CDTF">2018-02-06T12:38:27Z</dcterms:created>
  <dcterms:modified xsi:type="dcterms:W3CDTF">2023-06-05T16:35:27Z</dcterms:modified>
  <cp:category/>
  <cp:contentStatus/>
</cp:coreProperties>
</file>